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svg" ContentType="image/sv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Z:\10_COP\1 COP List\5_CH Projects\7813 Elektro- und Hybridbusse Programm Schweiz\03 Marketing Kommunikation Akquise\Beitragsrechner\"/>
    </mc:Choice>
  </mc:AlternateContent>
  <bookViews>
    <workbookView xWindow="0" yWindow="6460" windowWidth="28800" windowHeight="14390" tabRatio="500"/>
  </bookViews>
  <sheets>
    <sheet name="Berechnungsbeispiel" sheetId="2" r:id="rId1"/>
  </sheets>
  <definedNames>
    <definedName name="_xlnm.Print_Area" localSheetId="0">Berechnungsbeispiel!$A$1:$J$71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31" i="2" l="1"/>
  <c r="H32" i="2"/>
  <c r="H33" i="2"/>
  <c r="H34" i="2"/>
  <c r="H35" i="2"/>
  <c r="H36" i="2"/>
  <c r="H37" i="2"/>
  <c r="H38" i="2"/>
  <c r="H29" i="2"/>
  <c r="H30" i="2"/>
  <c r="D29" i="2" l="1"/>
  <c r="H39" i="2" l="1"/>
  <c r="F29" i="2"/>
  <c r="E52" i="2" s="1"/>
  <c r="D30" i="2"/>
  <c r="F30" i="2"/>
  <c r="E53" i="2" l="1"/>
  <c r="F36" i="2"/>
  <c r="F38" i="2"/>
  <c r="D38" i="2"/>
  <c r="D36" i="2"/>
  <c r="F37" i="2"/>
  <c r="D37" i="2"/>
  <c r="F35" i="2"/>
  <c r="D35" i="2"/>
  <c r="E59" i="2" l="1"/>
  <c r="E61" i="2"/>
  <c r="E60" i="2"/>
  <c r="E58" i="2"/>
  <c r="F31" i="2"/>
  <c r="F32" i="2"/>
  <c r="D32" i="2"/>
  <c r="F33" i="2"/>
  <c r="D33" i="2"/>
  <c r="F34" i="2"/>
  <c r="D34" i="2"/>
  <c r="D31" i="2"/>
  <c r="E56" i="2" l="1"/>
  <c r="E54" i="2"/>
  <c r="E57" i="2"/>
  <c r="E55" i="2"/>
  <c r="F39" i="2"/>
  <c r="D39" i="2"/>
  <c r="E62" i="2" l="1"/>
</calcChain>
</file>

<file path=xl/sharedStrings.xml><?xml version="1.0" encoding="utf-8"?>
<sst xmlns="http://schemas.openxmlformats.org/spreadsheetml/2006/main" count="38" uniqueCount="30">
  <si>
    <t>CHF</t>
  </si>
  <si>
    <r>
      <t>tCO</t>
    </r>
    <r>
      <rPr>
        <vertAlign val="subscript"/>
        <sz val="11"/>
        <rFont val="Arial"/>
        <family val="2"/>
      </rPr>
      <t>2</t>
    </r>
  </si>
  <si>
    <r>
      <t>tCO</t>
    </r>
    <r>
      <rPr>
        <vertAlign val="subscript"/>
        <sz val="10"/>
        <rFont val="Arial"/>
        <family val="2"/>
      </rPr>
      <t>2</t>
    </r>
  </si>
  <si>
    <t>Calculateur de soutien</t>
  </si>
  <si>
    <t>Programme suisse de protection du climat pour</t>
  </si>
  <si>
    <t>la promotion des bus hybrides et électriques</t>
  </si>
  <si>
    <t>Ce calculateur permet d'évaluer l'indemnisation attendue de myclimat à une entreprise de bus prenant part au programme de protection du climat.</t>
  </si>
  <si>
    <t>Si une entreprise de bus reçoit un paiement avancé, l'indemnisation ne sera pas versée tant que le montant n'aura pas été remboursé.</t>
  </si>
  <si>
    <r>
      <t>ATTENTION:</t>
    </r>
    <r>
      <rPr>
        <sz val="11"/>
        <rFont val="Arial"/>
        <family val="2"/>
      </rPr>
      <t xml:space="preserve"> Le soutien donné repose sur des hypothèses et est donc uniquement donné à titre indicatif.</t>
    </r>
  </si>
  <si>
    <t>Calcul de l'indemnisation attendue</t>
  </si>
  <si>
    <t>1. Réduction de grâce à l'acquisition de bus hybrides, trolleybus à batterie et bus électriques</t>
  </si>
  <si>
    <r>
      <t>Hypothèses individuelles sur les économies annuelles par bus en tonnes de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par bus</t>
    </r>
  </si>
  <si>
    <r>
      <t>Bus électrique (Réductions de CO2 entre 60-90 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)</t>
    </r>
  </si>
  <si>
    <r>
      <t>Trolleybus à batterie (Réductions de CO2 entre 40-60 tCO</t>
    </r>
    <r>
      <rPr>
        <vertAlign val="subscript"/>
        <sz val="10"/>
        <rFont val="Arial"/>
        <family val="2"/>
      </rPr>
      <t>2)</t>
    </r>
  </si>
  <si>
    <t>Bus hybride (Réductions de CO2 entre 15-20 tCO2)</t>
  </si>
  <si>
    <t>Année</t>
  </si>
  <si>
    <r>
      <t>Bus électriques en service</t>
    </r>
    <r>
      <rPr>
        <vertAlign val="superscript"/>
        <sz val="11"/>
        <rFont val="Arial"/>
        <family val="2"/>
      </rPr>
      <t>2)</t>
    </r>
  </si>
  <si>
    <t>Nombre total</t>
  </si>
  <si>
    <r>
      <t>Réductions de CO</t>
    </r>
    <r>
      <rPr>
        <vertAlign val="subscript"/>
        <sz val="11"/>
        <rFont val="Arial"/>
        <family val="2"/>
      </rPr>
      <t>2</t>
    </r>
  </si>
  <si>
    <r>
      <t>Trolleybus à batterie en service</t>
    </r>
    <r>
      <rPr>
        <vertAlign val="superscript"/>
        <sz val="11"/>
        <rFont val="Arial"/>
        <family val="2"/>
      </rPr>
      <t xml:space="preserve">2) </t>
    </r>
  </si>
  <si>
    <r>
      <t>Bus hybrides en service</t>
    </r>
    <r>
      <rPr>
        <vertAlign val="superscript"/>
        <sz val="11"/>
        <rFont val="Arial"/>
        <family val="2"/>
      </rPr>
      <t>2)</t>
    </r>
  </si>
  <si>
    <r>
      <t>2. Indemnisation sans paiement avancé grâce aux réductions de CO</t>
    </r>
    <r>
      <rPr>
        <u/>
        <vertAlign val="subscript"/>
        <sz val="12"/>
        <rFont val="Arial"/>
        <family val="2"/>
      </rPr>
      <t>2</t>
    </r>
  </si>
  <si>
    <r>
      <t>Indemnisation par tonne 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 xml:space="preserve"> reduite (1 tCO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=1 attestation) par bus électrique ou trolleybus à batterie</t>
    </r>
  </si>
  <si>
    <t>Indemnisation par tonne CO2 reduite (1 tCO2=1 attestation) par bus hybride</t>
  </si>
  <si>
    <r>
      <t xml:space="preserve">Indemnisation
Exemple sans paiement avancé </t>
    </r>
    <r>
      <rPr>
        <vertAlign val="superscript"/>
        <sz val="11"/>
        <rFont val="Arial"/>
        <family val="2"/>
      </rPr>
      <t>2)</t>
    </r>
  </si>
  <si>
    <t>Total</t>
  </si>
  <si>
    <t>Remarques</t>
  </si>
  <si>
    <t>1) Avec une nouvelle acquisition d'un bus électrique en 2021, ce bus est également comptabilisés pour les années suivantes (2022-2030).</t>
  </si>
  <si>
    <t>Pour le calcul, veuillez entrer vos propres hypothèses de réduction.</t>
  </si>
  <si>
    <t>2) L'indemnisation est versée a l'entreprise de bus après le montant d'un paiement avancé est remboursé le cas écheant.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</si>
</sst>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CHF&quot;\ #,##0"/>
  </numFmts>
  <fonts count="25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3F3F76"/>
      <name val="Calibri"/>
      <family val="2"/>
      <scheme val="minor"/>
    </font>
    <font>
      <sz val="8"/>
      <name val="Calibri"/>
      <family val="2"/>
      <scheme val="minor"/>
    </font>
    <font>
      <sz val="12"/>
      <color theme="1"/>
      <name val="Frutiger LT Com 45 Light"/>
    </font>
    <font>
      <sz val="14"/>
      <color theme="3"/>
      <name val="Frutiger LT Com 45 Light"/>
    </font>
    <font>
      <sz val="12"/>
      <name val="Calibri"/>
      <family val="2"/>
      <scheme val="minor"/>
    </font>
    <font>
      <sz val="12"/>
      <name val="Frutiger LT Com 45 Light"/>
    </font>
    <font>
      <sz val="36"/>
      <name val="Frutiger LT Com 45 Light"/>
    </font>
    <font>
      <b/>
      <sz val="16"/>
      <name val="Arial"/>
      <family val="2"/>
    </font>
    <font>
      <b/>
      <sz val="12"/>
      <name val="Arial"/>
      <family val="2"/>
    </font>
    <font>
      <sz val="36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vertAlign val="subscript"/>
      <sz val="12"/>
      <name val="Arial"/>
      <family val="2"/>
    </font>
    <font>
      <sz val="11"/>
      <name val="Arial"/>
      <family val="2"/>
    </font>
    <font>
      <vertAlign val="subscript"/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vertAlign val="subscript"/>
      <sz val="10"/>
      <name val="Arial"/>
      <family val="2"/>
    </font>
    <font>
      <sz val="9"/>
      <name val="Arial"/>
      <family val="2"/>
    </font>
    <font>
      <u/>
      <sz val="11"/>
      <name val="Arial"/>
      <family val="2"/>
    </font>
    <font>
      <b/>
      <sz val="10"/>
      <name val="Arial"/>
      <family val="2"/>
    </font>
    <font>
      <vertAlign val="superscript"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rgb="FF66CCFF"/>
      </top>
      <bottom style="thin">
        <color rgb="FF66CCFF"/>
      </bottom>
      <diagonal/>
    </border>
    <border>
      <left/>
      <right/>
      <top/>
      <bottom style="thin">
        <color rgb="FF66CCFF"/>
      </bottom>
      <diagonal/>
    </border>
    <border>
      <left/>
      <right/>
      <top style="thin">
        <color rgb="FF66CCFF"/>
      </top>
      <bottom/>
      <diagonal/>
    </border>
    <border>
      <left style="thin">
        <color rgb="FF66CCFF"/>
      </left>
      <right/>
      <top style="thin">
        <color rgb="FF66CCFF"/>
      </top>
      <bottom/>
      <diagonal/>
    </border>
    <border>
      <left/>
      <right style="thin">
        <color rgb="FF66CCFF"/>
      </right>
      <top style="thin">
        <color rgb="FF66CCFF"/>
      </top>
      <bottom/>
      <diagonal/>
    </border>
    <border>
      <left style="thin">
        <color rgb="FF66CCFF"/>
      </left>
      <right/>
      <top/>
      <bottom style="thin">
        <color rgb="FF66CCFF"/>
      </bottom>
      <diagonal/>
    </border>
    <border>
      <left/>
      <right style="thin">
        <color rgb="FF66CCFF"/>
      </right>
      <top/>
      <bottom style="thin">
        <color rgb="FF66CCFF"/>
      </bottom>
      <diagonal/>
    </border>
    <border>
      <left style="thick">
        <color rgb="FF66CCFF"/>
      </left>
      <right style="thick">
        <color rgb="FF66CCFF"/>
      </right>
      <top style="thick">
        <color rgb="FF66CCFF"/>
      </top>
      <bottom/>
      <diagonal/>
    </border>
    <border>
      <left style="thick">
        <color rgb="FF66CCFF"/>
      </left>
      <right style="thick">
        <color rgb="FF66CCFF"/>
      </right>
      <top/>
      <bottom/>
      <diagonal/>
    </border>
    <border>
      <left style="thick">
        <color rgb="FF66CCFF"/>
      </left>
      <right style="thick">
        <color rgb="FF66CCFF"/>
      </right>
      <top/>
      <bottom style="thick">
        <color rgb="FF66CCFF"/>
      </bottom>
      <diagonal/>
    </border>
    <border>
      <left style="thin">
        <color rgb="FF66CCFF"/>
      </left>
      <right/>
      <top/>
      <bottom/>
      <diagonal/>
    </border>
    <border>
      <left/>
      <right style="thin">
        <color rgb="FF66CCFF"/>
      </right>
      <top/>
      <bottom/>
      <diagonal/>
    </border>
    <border>
      <left style="thin">
        <color rgb="FF66CCFF"/>
      </left>
      <right style="thin">
        <color rgb="FF66CCFF"/>
      </right>
      <top style="thin">
        <color rgb="FF66CCFF"/>
      </top>
      <bottom/>
      <diagonal/>
    </border>
    <border>
      <left style="thin">
        <color rgb="FF66CCFF"/>
      </left>
      <right style="thin">
        <color rgb="FF66CCFF"/>
      </right>
      <top/>
      <bottom/>
      <diagonal/>
    </border>
    <border>
      <left style="thin">
        <color rgb="FF66CCFF"/>
      </left>
      <right style="thin">
        <color rgb="FF66CCFF"/>
      </right>
      <top/>
      <bottom style="thin">
        <color rgb="FF66CCFF"/>
      </bottom>
      <diagonal/>
    </border>
    <border>
      <left style="thin">
        <color rgb="FF66CCFF"/>
      </left>
      <right style="thin">
        <color rgb="FF66CCFF"/>
      </right>
      <top style="thin">
        <color rgb="FF66CCFF"/>
      </top>
      <bottom style="thin">
        <color rgb="FF66CCFF"/>
      </bottom>
      <diagonal/>
    </border>
    <border>
      <left/>
      <right style="thin">
        <color rgb="FF66CCFF"/>
      </right>
      <top style="thin">
        <color rgb="FF66CCFF"/>
      </top>
      <bottom style="thin">
        <color rgb="FF66CCFF"/>
      </bottom>
      <diagonal/>
    </border>
    <border>
      <left style="thin">
        <color rgb="FF66CCFF"/>
      </left>
      <right/>
      <top style="thin">
        <color rgb="FF66CCFF"/>
      </top>
      <bottom style="thin">
        <color rgb="FF66CCFF"/>
      </bottom>
      <diagonal/>
    </border>
    <border>
      <left style="thick">
        <color rgb="FF66CCFF"/>
      </left>
      <right style="thick">
        <color rgb="FF66CCFF"/>
      </right>
      <top style="thick">
        <color rgb="FF66CCFF"/>
      </top>
      <bottom style="thin">
        <color rgb="FF66CCFF"/>
      </bottom>
      <diagonal/>
    </border>
  </borders>
  <cellStyleXfs count="38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2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98">
    <xf numFmtId="0" fontId="0" fillId="0" borderId="0" xfId="0"/>
    <xf numFmtId="0" fontId="0" fillId="3" borderId="0" xfId="0" applyFill="1"/>
    <xf numFmtId="0" fontId="0" fillId="5" borderId="0" xfId="0" applyFill="1"/>
    <xf numFmtId="0" fontId="0" fillId="5" borderId="0" xfId="0" applyFill="1" applyBorder="1"/>
    <xf numFmtId="0" fontId="5" fillId="3" borderId="0" xfId="0" applyFont="1" applyFill="1" applyBorder="1"/>
    <xf numFmtId="0" fontId="6" fillId="3" borderId="0" xfId="0" applyFont="1" applyFill="1" applyBorder="1"/>
    <xf numFmtId="0" fontId="7" fillId="3" borderId="0" xfId="0" applyFont="1" applyFill="1"/>
    <xf numFmtId="0" fontId="8" fillId="3" borderId="0" xfId="0" applyFont="1" applyFill="1" applyBorder="1"/>
    <xf numFmtId="0" fontId="9" fillId="3" borderId="0" xfId="0" applyFont="1" applyFill="1" applyBorder="1"/>
    <xf numFmtId="0" fontId="10" fillId="3" borderId="0" xfId="0" applyFont="1" applyFill="1" applyBorder="1"/>
    <xf numFmtId="0" fontId="11" fillId="3" borderId="0" xfId="0" applyFont="1" applyFill="1" applyBorder="1"/>
    <xf numFmtId="0" fontId="12" fillId="3" borderId="0" xfId="0" applyFont="1" applyFill="1" applyBorder="1"/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3" fontId="13" fillId="3" borderId="3" xfId="0" applyNumberFormat="1" applyFont="1" applyFill="1" applyBorder="1"/>
    <xf numFmtId="3" fontId="13" fillId="3" borderId="0" xfId="0" applyNumberFormat="1" applyFont="1" applyFill="1" applyBorder="1"/>
    <xf numFmtId="3" fontId="13" fillId="3" borderId="2" xfId="0" applyNumberFormat="1" applyFont="1" applyFill="1" applyBorder="1"/>
    <xf numFmtId="3" fontId="13" fillId="3" borderId="11" xfId="0" applyNumberFormat="1" applyFont="1" applyFill="1" applyBorder="1"/>
    <xf numFmtId="1" fontId="13" fillId="3" borderId="0" xfId="0" applyNumberFormat="1" applyFont="1" applyFill="1" applyBorder="1"/>
    <xf numFmtId="0" fontId="14" fillId="3" borderId="0" xfId="0" applyFont="1" applyFill="1" applyBorder="1"/>
    <xf numFmtId="0" fontId="16" fillId="3" borderId="0" xfId="0" applyFont="1" applyFill="1" applyBorder="1"/>
    <xf numFmtId="0" fontId="16" fillId="3" borderId="3" xfId="0" applyFont="1" applyFill="1" applyBorder="1"/>
    <xf numFmtId="0" fontId="16" fillId="3" borderId="7" xfId="0" applyFont="1" applyFill="1" applyBorder="1" applyAlignment="1">
      <alignment horizontal="center"/>
    </xf>
    <xf numFmtId="0" fontId="16" fillId="3" borderId="3" xfId="0" applyFont="1" applyFill="1" applyBorder="1" applyAlignment="1">
      <alignment horizontal="center"/>
    </xf>
    <xf numFmtId="0" fontId="16" fillId="3" borderId="8" xfId="0" applyFont="1" applyFill="1" applyBorder="1" applyAlignment="1">
      <alignment horizontal="center"/>
    </xf>
    <xf numFmtId="0" fontId="18" fillId="3" borderId="0" xfId="0" applyFont="1" applyFill="1" applyBorder="1" applyAlignment="1">
      <alignment horizontal="center"/>
    </xf>
    <xf numFmtId="0" fontId="16" fillId="3" borderId="0" xfId="0" applyFont="1" applyFill="1" applyBorder="1" applyAlignment="1">
      <alignment horizontal="center"/>
    </xf>
    <xf numFmtId="0" fontId="16" fillId="3" borderId="10" xfId="0" applyFont="1" applyFill="1" applyBorder="1" applyAlignment="1">
      <alignment horizontal="center"/>
    </xf>
    <xf numFmtId="0" fontId="19" fillId="3" borderId="0" xfId="0" applyFont="1" applyFill="1" applyBorder="1"/>
    <xf numFmtId="0" fontId="21" fillId="3" borderId="0" xfId="0" applyFont="1" applyFill="1" applyBorder="1"/>
    <xf numFmtId="0" fontId="16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0" fontId="22" fillId="3" borderId="0" xfId="0" applyFont="1" applyFill="1" applyBorder="1"/>
    <xf numFmtId="0" fontId="18" fillId="3" borderId="0" xfId="0" applyFont="1" applyFill="1" applyBorder="1"/>
    <xf numFmtId="0" fontId="19" fillId="3" borderId="5" xfId="0" applyFont="1" applyFill="1" applyBorder="1"/>
    <xf numFmtId="0" fontId="19" fillId="3" borderId="4" xfId="0" applyFont="1" applyFill="1" applyBorder="1"/>
    <xf numFmtId="0" fontId="19" fillId="3" borderId="4" xfId="0" applyFont="1" applyFill="1" applyBorder="1" applyAlignment="1">
      <alignment horizontal="right"/>
    </xf>
    <xf numFmtId="0" fontId="19" fillId="3" borderId="6" xfId="0" applyFont="1" applyFill="1" applyBorder="1" applyAlignment="1">
      <alignment horizontal="right"/>
    </xf>
    <xf numFmtId="0" fontId="19" fillId="3" borderId="12" xfId="0" applyFont="1" applyFill="1" applyBorder="1"/>
    <xf numFmtId="0" fontId="19" fillId="6" borderId="13" xfId="55" applyNumberFormat="1" applyFont="1" applyFill="1" applyBorder="1" applyProtection="1">
      <protection locked="0"/>
    </xf>
    <xf numFmtId="0" fontId="19" fillId="3" borderId="7" xfId="0" applyFont="1" applyFill="1" applyBorder="1"/>
    <xf numFmtId="0" fontId="19" fillId="3" borderId="3" xfId="0" applyFont="1" applyFill="1" applyBorder="1"/>
    <xf numFmtId="0" fontId="19" fillId="6" borderId="8" xfId="55" applyNumberFormat="1" applyFont="1" applyFill="1" applyBorder="1" applyProtection="1">
      <protection locked="0"/>
    </xf>
    <xf numFmtId="164" fontId="23" fillId="3" borderId="5" xfId="0" applyNumberFormat="1" applyFont="1" applyFill="1" applyBorder="1"/>
    <xf numFmtId="164" fontId="23" fillId="3" borderId="17" xfId="0" applyNumberFormat="1" applyFont="1" applyFill="1" applyBorder="1" applyAlignment="1">
      <alignment horizontal="right"/>
    </xf>
    <xf numFmtId="0" fontId="19" fillId="3" borderId="17" xfId="0" applyFont="1" applyFill="1" applyBorder="1"/>
    <xf numFmtId="0" fontId="19" fillId="3" borderId="19" xfId="0" applyFont="1" applyFill="1" applyBorder="1"/>
    <xf numFmtId="0" fontId="23" fillId="3" borderId="2" xfId="0" applyFont="1" applyFill="1" applyBorder="1"/>
    <xf numFmtId="3" fontId="23" fillId="0" borderId="18" xfId="0" applyNumberFormat="1" applyFont="1" applyFill="1" applyBorder="1"/>
    <xf numFmtId="0" fontId="16" fillId="3" borderId="14" xfId="0" applyFont="1" applyFill="1" applyBorder="1" applyAlignment="1">
      <alignment horizontal="center"/>
    </xf>
    <xf numFmtId="0" fontId="18" fillId="3" borderId="0" xfId="0" applyFont="1" applyFill="1" applyBorder="1" applyAlignment="1"/>
    <xf numFmtId="0" fontId="16" fillId="3" borderId="15" xfId="0" applyFont="1" applyFill="1" applyBorder="1" applyAlignment="1">
      <alignment horizontal="center"/>
    </xf>
    <xf numFmtId="0" fontId="16" fillId="3" borderId="12" xfId="0" applyFont="1" applyFill="1" applyBorder="1" applyAlignment="1">
      <alignment horizontal="center"/>
    </xf>
    <xf numFmtId="0" fontId="16" fillId="3" borderId="13" xfId="0" applyFont="1" applyFill="1" applyBorder="1" applyAlignment="1">
      <alignment horizontal="center"/>
    </xf>
    <xf numFmtId="0" fontId="16" fillId="3" borderId="16" xfId="0" applyFont="1" applyFill="1" applyBorder="1"/>
    <xf numFmtId="0" fontId="16" fillId="4" borderId="4" xfId="0" applyNumberFormat="1" applyFont="1" applyFill="1" applyBorder="1" applyAlignment="1">
      <alignment horizontal="center"/>
    </xf>
    <xf numFmtId="3" fontId="16" fillId="4" borderId="4" xfId="0" applyNumberFormat="1" applyFont="1" applyFill="1" applyBorder="1" applyAlignment="1">
      <alignment horizontal="right"/>
    </xf>
    <xf numFmtId="3" fontId="16" fillId="6" borderId="4" xfId="55" applyNumberFormat="1" applyFont="1" applyFill="1" applyBorder="1" applyProtection="1">
      <protection locked="0"/>
    </xf>
    <xf numFmtId="3" fontId="16" fillId="4" borderId="4" xfId="0" applyNumberFormat="1" applyFont="1" applyFill="1" applyBorder="1"/>
    <xf numFmtId="0" fontId="16" fillId="3" borderId="0" xfId="0" applyNumberFormat="1" applyFont="1" applyFill="1" applyBorder="1" applyAlignment="1">
      <alignment horizontal="center"/>
    </xf>
    <xf numFmtId="3" fontId="16" fillId="3" borderId="0" xfId="0" applyNumberFormat="1" applyFont="1" applyFill="1" applyBorder="1" applyAlignment="1">
      <alignment horizontal="right"/>
    </xf>
    <xf numFmtId="3" fontId="16" fillId="6" borderId="0" xfId="55" applyNumberFormat="1" applyFont="1" applyFill="1" applyBorder="1" applyProtection="1">
      <protection locked="0"/>
    </xf>
    <xf numFmtId="0" fontId="16" fillId="4" borderId="0" xfId="0" applyNumberFormat="1" applyFont="1" applyFill="1" applyBorder="1" applyAlignment="1">
      <alignment horizontal="center"/>
    </xf>
    <xf numFmtId="3" fontId="16" fillId="4" borderId="0" xfId="0" applyNumberFormat="1" applyFont="1" applyFill="1" applyBorder="1" applyAlignment="1">
      <alignment horizontal="right"/>
    </xf>
    <xf numFmtId="3" fontId="16" fillId="4" borderId="0" xfId="0" applyNumberFormat="1" applyFont="1" applyFill="1" applyBorder="1"/>
    <xf numFmtId="0" fontId="16" fillId="3" borderId="3" xfId="0" applyNumberFormat="1" applyFont="1" applyFill="1" applyBorder="1" applyAlignment="1">
      <alignment horizontal="center"/>
    </xf>
    <xf numFmtId="3" fontId="16" fillId="3" borderId="3" xfId="0" applyNumberFormat="1" applyFont="1" applyFill="1" applyBorder="1" applyAlignment="1">
      <alignment horizontal="right"/>
    </xf>
    <xf numFmtId="3" fontId="16" fillId="6" borderId="3" xfId="55" applyNumberFormat="1" applyFont="1" applyFill="1" applyBorder="1" applyProtection="1">
      <protection locked="0"/>
    </xf>
    <xf numFmtId="3" fontId="16" fillId="3" borderId="3" xfId="0" applyNumberFormat="1" applyFont="1" applyFill="1" applyBorder="1"/>
    <xf numFmtId="0" fontId="23" fillId="3" borderId="0" xfId="0" applyFont="1" applyFill="1" applyBorder="1"/>
    <xf numFmtId="0" fontId="16" fillId="3" borderId="4" xfId="0" applyFont="1" applyFill="1" applyBorder="1" applyAlignment="1">
      <alignment horizontal="center"/>
    </xf>
    <xf numFmtId="0" fontId="16" fillId="4" borderId="4" xfId="0" applyFont="1" applyFill="1" applyBorder="1" applyAlignment="1">
      <alignment horizontal="center"/>
    </xf>
    <xf numFmtId="3" fontId="16" fillId="4" borderId="9" xfId="0" applyNumberFormat="1" applyFont="1" applyFill="1" applyBorder="1"/>
    <xf numFmtId="1" fontId="16" fillId="3" borderId="0" xfId="0" applyNumberFormat="1" applyFont="1" applyFill="1" applyBorder="1" applyAlignment="1">
      <alignment horizontal="right"/>
    </xf>
    <xf numFmtId="0" fontId="16" fillId="4" borderId="0" xfId="0" applyFont="1" applyFill="1" applyBorder="1" applyAlignment="1">
      <alignment horizontal="center"/>
    </xf>
    <xf numFmtId="0" fontId="16" fillId="4" borderId="0" xfId="0" applyFont="1" applyFill="1" applyBorder="1" applyAlignment="1">
      <alignment horizontal="right"/>
    </xf>
    <xf numFmtId="1" fontId="16" fillId="4" borderId="0" xfId="0" applyNumberFormat="1" applyFont="1" applyFill="1" applyBorder="1" applyAlignment="1">
      <alignment horizontal="right"/>
    </xf>
    <xf numFmtId="0" fontId="16" fillId="3" borderId="0" xfId="0" applyFont="1" applyFill="1" applyBorder="1" applyAlignment="1">
      <alignment horizontal="right"/>
    </xf>
    <xf numFmtId="0" fontId="16" fillId="3" borderId="3" xfId="0" applyFont="1" applyFill="1" applyBorder="1" applyAlignment="1">
      <alignment horizontal="right"/>
    </xf>
    <xf numFmtId="0" fontId="21" fillId="0" borderId="0" xfId="0" applyFont="1" applyFill="1" applyBorder="1"/>
    <xf numFmtId="3" fontId="16" fillId="3" borderId="9" xfId="0" applyNumberFormat="1" applyFont="1" applyFill="1" applyBorder="1"/>
    <xf numFmtId="3" fontId="16" fillId="3" borderId="20" xfId="0" applyNumberFormat="1" applyFont="1" applyFill="1" applyBorder="1"/>
    <xf numFmtId="0" fontId="13" fillId="0" borderId="0" xfId="0" quotePrefix="1" applyFont="1" applyFill="1" applyBorder="1"/>
    <xf numFmtId="0" fontId="19" fillId="0" borderId="12" xfId="0" applyFont="1" applyFill="1" applyBorder="1"/>
    <xf numFmtId="0" fontId="18" fillId="0" borderId="0" xfId="0" applyFont="1" applyFill="1" applyBorder="1"/>
    <xf numFmtId="3" fontId="16" fillId="4" borderId="6" xfId="0" applyNumberFormat="1" applyFont="1" applyFill="1" applyBorder="1"/>
    <xf numFmtId="0" fontId="16" fillId="3" borderId="5" xfId="0" applyFont="1" applyFill="1" applyBorder="1" applyAlignment="1"/>
    <xf numFmtId="0" fontId="16" fillId="3" borderId="4" xfId="0" applyFont="1" applyFill="1" applyBorder="1" applyAlignment="1"/>
    <xf numFmtId="0" fontId="16" fillId="3" borderId="6" xfId="0" applyFont="1" applyFill="1" applyBorder="1" applyAlignment="1"/>
    <xf numFmtId="0" fontId="19" fillId="3" borderId="2" xfId="0" applyFont="1" applyFill="1" applyBorder="1"/>
    <xf numFmtId="0" fontId="19" fillId="6" borderId="6" xfId="55" applyNumberFormat="1" applyFont="1" applyFill="1" applyBorder="1" applyProtection="1">
      <protection locked="0"/>
    </xf>
    <xf numFmtId="0" fontId="5" fillId="3" borderId="13" xfId="0" applyFont="1" applyFill="1" applyBorder="1"/>
    <xf numFmtId="3" fontId="16" fillId="3" borderId="13" xfId="0" applyNumberFormat="1" applyFont="1" applyFill="1" applyBorder="1" applyAlignment="1">
      <alignment horizontal="right"/>
    </xf>
    <xf numFmtId="3" fontId="16" fillId="3" borderId="8" xfId="0" applyNumberFormat="1" applyFont="1" applyFill="1" applyBorder="1" applyAlignment="1">
      <alignment horizontal="right"/>
    </xf>
    <xf numFmtId="3" fontId="16" fillId="3" borderId="8" xfId="0" applyNumberFormat="1" applyFont="1" applyFill="1" applyBorder="1"/>
    <xf numFmtId="0" fontId="16" fillId="3" borderId="9" xfId="0" applyFont="1" applyFill="1" applyBorder="1" applyAlignment="1">
      <alignment horizontal="center" wrapText="1"/>
    </xf>
    <xf numFmtId="0" fontId="16" fillId="3" borderId="10" xfId="0" applyFont="1" applyFill="1" applyBorder="1" applyAlignment="1">
      <alignment horizontal="center" wrapText="1"/>
    </xf>
  </cellXfs>
  <cellStyles count="388">
    <cellStyle name="Besuchter Hyperlink" xfId="2" builtinId="9" hidden="1"/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7" builtinId="9" hidden="1"/>
    <cellStyle name="Besuchter Hyperlink" xfId="59" builtinId="9" hidden="1"/>
    <cellStyle name="Besuchter Hyperlink" xfId="61" builtinId="9" hidden="1"/>
    <cellStyle name="Besuchter Hyperlink" xfId="63" builtinId="9" hidden="1"/>
    <cellStyle name="Besuchter Hyperlink" xfId="65" builtinId="9" hidden="1"/>
    <cellStyle name="Besuchter Hyperlink" xfId="67" builtinId="9" hidden="1"/>
    <cellStyle name="Besuchter Hyperlink" xfId="69" builtinId="9" hidden="1"/>
    <cellStyle name="Besuchter Hyperlink" xfId="71" builtinId="9" hidden="1"/>
    <cellStyle name="Besuchter Hyperlink" xfId="73" builtinId="9" hidden="1"/>
    <cellStyle name="Besuchter Hyperlink" xfId="75" builtinId="9" hidden="1"/>
    <cellStyle name="Besuchter Hyperlink" xfId="77" builtinId="9" hidden="1"/>
    <cellStyle name="Besuchter Hyperlink" xfId="79" builtinId="9" hidden="1"/>
    <cellStyle name="Besuchter Hyperlink" xfId="81" builtinId="9" hidden="1"/>
    <cellStyle name="Besuchter Hyperlink" xfId="83" builtinId="9" hidden="1"/>
    <cellStyle name="Besuchter Hyperlink" xfId="85" builtinId="9" hidden="1"/>
    <cellStyle name="Besuchter Hyperlink" xfId="87" builtinId="9" hidden="1"/>
    <cellStyle name="Besuchter Hyperlink" xfId="89" builtinId="9" hidden="1"/>
    <cellStyle name="Besuchter Hyperlink" xfId="91" builtinId="9" hidden="1"/>
    <cellStyle name="Besuchter Hyperlink" xfId="93" builtinId="9" hidden="1"/>
    <cellStyle name="Besuchter Hyperlink" xfId="95" builtinId="9" hidden="1"/>
    <cellStyle name="Besuchter Hyperlink" xfId="97" builtinId="9" hidden="1"/>
    <cellStyle name="Besuchter Hyperlink" xfId="99" builtinId="9" hidden="1"/>
    <cellStyle name="Besuchter Hyperlink" xfId="101" builtinId="9" hidden="1"/>
    <cellStyle name="Besuchter Hyperlink" xfId="103" builtinId="9" hidden="1"/>
    <cellStyle name="Besuchter Hyperlink" xfId="105" builtinId="9" hidden="1"/>
    <cellStyle name="Besuchter Hyperlink" xfId="107" builtinId="9" hidden="1"/>
    <cellStyle name="Besuchter Hyperlink" xfId="109" builtinId="9" hidden="1"/>
    <cellStyle name="Besuchter Hyperlink" xfId="111" builtinId="9" hidden="1"/>
    <cellStyle name="Besuchter Hyperlink" xfId="113" builtinId="9" hidden="1"/>
    <cellStyle name="Besuchter Hyperlink" xfId="115" builtinId="9" hidden="1"/>
    <cellStyle name="Besuchter Hyperlink" xfId="117" builtinId="9" hidden="1"/>
    <cellStyle name="Besuchter Hyperlink" xfId="119" builtinId="9" hidden="1"/>
    <cellStyle name="Besuchter Hyperlink" xfId="121" builtinId="9" hidden="1"/>
    <cellStyle name="Besuchter Hyperlink" xfId="123" builtinId="9" hidden="1"/>
    <cellStyle name="Besuchter Hyperlink" xfId="125" builtinId="9" hidden="1"/>
    <cellStyle name="Besuchter Hyperlink" xfId="127" builtinId="9" hidden="1"/>
    <cellStyle name="Besuchter Hyperlink" xfId="129" builtinId="9" hidden="1"/>
    <cellStyle name="Besuchter Hyperlink" xfId="131" builtinId="9" hidden="1"/>
    <cellStyle name="Besuchter Hyperlink" xfId="133" builtinId="9" hidden="1"/>
    <cellStyle name="Besuchter Hyperlink" xfId="135" builtinId="9" hidden="1"/>
    <cellStyle name="Besuchter Hyperlink" xfId="137" builtinId="9" hidden="1"/>
    <cellStyle name="Besuchter Hyperlink" xfId="139" builtinId="9" hidden="1"/>
    <cellStyle name="Besuchter Hyperlink" xfId="141" builtinId="9" hidden="1"/>
    <cellStyle name="Besuchter Hyperlink" xfId="143" builtinId="9" hidden="1"/>
    <cellStyle name="Besuchter Hyperlink" xfId="145" builtinId="9" hidden="1"/>
    <cellStyle name="Besuchter Hyperlink" xfId="147" builtinId="9" hidden="1"/>
    <cellStyle name="Besuchter Hyperlink" xfId="149" builtinId="9" hidden="1"/>
    <cellStyle name="Besuchter Hyperlink" xfId="151" builtinId="9" hidden="1"/>
    <cellStyle name="Besuchter Hyperlink" xfId="153" builtinId="9" hidden="1"/>
    <cellStyle name="Besuchter Hyperlink" xfId="155" builtinId="9" hidden="1"/>
    <cellStyle name="Besuchter Hyperlink" xfId="157" builtinId="9" hidden="1"/>
    <cellStyle name="Besuchter Hyperlink" xfId="159" builtinId="9" hidden="1"/>
    <cellStyle name="Besuchter Hyperlink" xfId="161" builtinId="9" hidden="1"/>
    <cellStyle name="Besuchter Hyperlink" xfId="163" builtinId="9" hidden="1"/>
    <cellStyle name="Besuchter Hyperlink" xfId="165" builtinId="9" hidden="1"/>
    <cellStyle name="Besuchter Hyperlink" xfId="167" builtinId="9" hidden="1"/>
    <cellStyle name="Besuchter Hyperlink" xfId="169" builtinId="9" hidden="1"/>
    <cellStyle name="Besuchter Hyperlink" xfId="171" builtinId="9" hidden="1"/>
    <cellStyle name="Besuchter Hyperlink" xfId="173" builtinId="9" hidden="1"/>
    <cellStyle name="Besuchter Hyperlink" xfId="175" builtinId="9" hidden="1"/>
    <cellStyle name="Besuchter Hyperlink" xfId="177" builtinId="9" hidden="1"/>
    <cellStyle name="Besuchter Hyperlink" xfId="179" builtinId="9" hidden="1"/>
    <cellStyle name="Besuchter Hyperlink" xfId="181" builtinId="9" hidden="1"/>
    <cellStyle name="Besuchter Hyperlink" xfId="183" builtinId="9" hidden="1"/>
    <cellStyle name="Besuchter Hyperlink" xfId="185" builtinId="9" hidden="1"/>
    <cellStyle name="Besuchter Hyperlink" xfId="187" builtinId="9" hidden="1"/>
    <cellStyle name="Besuchter Hyperlink" xfId="189" builtinId="9" hidden="1"/>
    <cellStyle name="Besuchter Hyperlink" xfId="191" builtinId="9" hidden="1"/>
    <cellStyle name="Besuchter Hyperlink" xfId="193" builtinId="9" hidden="1"/>
    <cellStyle name="Besuchter Hyperlink" xfId="195" builtinId="9" hidden="1"/>
    <cellStyle name="Besuchter Hyperlink" xfId="197" builtinId="9" hidden="1"/>
    <cellStyle name="Besuchter Hyperlink" xfId="199" builtinId="9" hidden="1"/>
    <cellStyle name="Besuchter Hyperlink" xfId="201" builtinId="9" hidden="1"/>
    <cellStyle name="Besuchter Hyperlink" xfId="203" builtinId="9" hidden="1"/>
    <cellStyle name="Besuchter Hyperlink" xfId="205" builtinId="9" hidden="1"/>
    <cellStyle name="Besuchter Hyperlink" xfId="207" builtinId="9" hidden="1"/>
    <cellStyle name="Besuchter Hyperlink" xfId="209" builtinId="9" hidden="1"/>
    <cellStyle name="Besuchter Hyperlink" xfId="211" builtinId="9" hidden="1"/>
    <cellStyle name="Besuchter Hyperlink" xfId="213" builtinId="9" hidden="1"/>
    <cellStyle name="Besuchter Hyperlink" xfId="215" builtinId="9" hidden="1"/>
    <cellStyle name="Besuchter Hyperlink" xfId="217" builtinId="9" hidden="1"/>
    <cellStyle name="Besuchter Hyperlink" xfId="219" builtinId="9" hidden="1"/>
    <cellStyle name="Besuchter Hyperlink" xfId="221" builtinId="9" hidden="1"/>
    <cellStyle name="Besuchter Hyperlink" xfId="223" builtinId="9" hidden="1"/>
    <cellStyle name="Besuchter Hyperlink" xfId="225" builtinId="9" hidden="1"/>
    <cellStyle name="Besuchter Hyperlink" xfId="227" builtinId="9" hidden="1"/>
    <cellStyle name="Besuchter Hyperlink" xfId="229" builtinId="9" hidden="1"/>
    <cellStyle name="Besuchter Hyperlink" xfId="231" builtinId="9" hidden="1"/>
    <cellStyle name="Besuchter Hyperlink" xfId="233" builtinId="9" hidden="1"/>
    <cellStyle name="Besuchter Hyperlink" xfId="235" builtinId="9" hidden="1"/>
    <cellStyle name="Besuchter Hyperlink" xfId="237" builtinId="9" hidden="1"/>
    <cellStyle name="Besuchter Hyperlink" xfId="239" builtinId="9" hidden="1"/>
    <cellStyle name="Besuchter Hyperlink" xfId="241" builtinId="9" hidden="1"/>
    <cellStyle name="Besuchter Hyperlink" xfId="243" builtinId="9" hidden="1"/>
    <cellStyle name="Besuchter Hyperlink" xfId="245" builtinId="9" hidden="1"/>
    <cellStyle name="Besuchter Hyperlink" xfId="247" builtinId="9" hidden="1"/>
    <cellStyle name="Besuchter Hyperlink" xfId="249" builtinId="9" hidden="1"/>
    <cellStyle name="Besuchter Hyperlink" xfId="251" builtinId="9" hidden="1"/>
    <cellStyle name="Besuchter Hyperlink" xfId="253" builtinId="9" hidden="1"/>
    <cellStyle name="Besuchter Hyperlink" xfId="255" builtinId="9" hidden="1"/>
    <cellStyle name="Besuchter Hyperlink" xfId="257" builtinId="9" hidden="1"/>
    <cellStyle name="Besuchter Hyperlink" xfId="259" builtinId="9" hidden="1"/>
    <cellStyle name="Besuchter Hyperlink" xfId="261" builtinId="9" hidden="1"/>
    <cellStyle name="Besuchter Hyperlink" xfId="263" builtinId="9" hidden="1"/>
    <cellStyle name="Besuchter Hyperlink" xfId="265" builtinId="9" hidden="1"/>
    <cellStyle name="Besuchter Hyperlink" xfId="267" builtinId="9" hidden="1"/>
    <cellStyle name="Besuchter Hyperlink" xfId="269" builtinId="9" hidden="1"/>
    <cellStyle name="Besuchter Hyperlink" xfId="271" builtinId="9" hidden="1"/>
    <cellStyle name="Besuchter Hyperlink" xfId="273" builtinId="9" hidden="1"/>
    <cellStyle name="Besuchter Hyperlink" xfId="275" builtinId="9" hidden="1"/>
    <cellStyle name="Besuchter Hyperlink" xfId="277" builtinId="9" hidden="1"/>
    <cellStyle name="Besuchter Hyperlink" xfId="279" builtinId="9" hidden="1"/>
    <cellStyle name="Besuchter Hyperlink" xfId="281" builtinId="9" hidden="1"/>
    <cellStyle name="Besuchter Hyperlink" xfId="283" builtinId="9" hidden="1"/>
    <cellStyle name="Besuchter Hyperlink" xfId="285" builtinId="9" hidden="1"/>
    <cellStyle name="Besuchter Hyperlink" xfId="287" builtinId="9" hidden="1"/>
    <cellStyle name="Besuchter Hyperlink" xfId="289" builtinId="9" hidden="1"/>
    <cellStyle name="Besuchter Hyperlink" xfId="291" builtinId="9" hidden="1"/>
    <cellStyle name="Besuchter Hyperlink" xfId="293" builtinId="9" hidden="1"/>
    <cellStyle name="Besuchter Hyperlink" xfId="295" builtinId="9" hidden="1"/>
    <cellStyle name="Besuchter Hyperlink" xfId="297" builtinId="9" hidden="1"/>
    <cellStyle name="Besuchter Hyperlink" xfId="299" builtinId="9" hidden="1"/>
    <cellStyle name="Besuchter Hyperlink" xfId="301" builtinId="9" hidden="1"/>
    <cellStyle name="Besuchter Hyperlink" xfId="303" builtinId="9" hidden="1"/>
    <cellStyle name="Besuchter Hyperlink" xfId="305" builtinId="9" hidden="1"/>
    <cellStyle name="Besuchter Hyperlink" xfId="307" builtinId="9" hidden="1"/>
    <cellStyle name="Besuchter Hyperlink" xfId="309" builtinId="9" hidden="1"/>
    <cellStyle name="Besuchter Hyperlink" xfId="311" builtinId="9" hidden="1"/>
    <cellStyle name="Besuchter Hyperlink" xfId="313" builtinId="9" hidden="1"/>
    <cellStyle name="Besuchter Hyperlink" xfId="315" builtinId="9" hidden="1"/>
    <cellStyle name="Besuchter Hyperlink" xfId="317" builtinId="9" hidden="1"/>
    <cellStyle name="Besuchter Hyperlink" xfId="319" builtinId="9" hidden="1"/>
    <cellStyle name="Besuchter Hyperlink" xfId="321" builtinId="9" hidden="1"/>
    <cellStyle name="Besuchter Hyperlink" xfId="323" builtinId="9" hidden="1"/>
    <cellStyle name="Besuchter Hyperlink" xfId="325" builtinId="9" hidden="1"/>
    <cellStyle name="Besuchter Hyperlink" xfId="327" builtinId="9" hidden="1"/>
    <cellStyle name="Besuchter Hyperlink" xfId="329" builtinId="9" hidden="1"/>
    <cellStyle name="Besuchter Hyperlink" xfId="331" builtinId="9" hidden="1"/>
    <cellStyle name="Besuchter Hyperlink" xfId="333" builtinId="9" hidden="1"/>
    <cellStyle name="Besuchter Hyperlink" xfId="335" builtinId="9" hidden="1"/>
    <cellStyle name="Besuchter Hyperlink" xfId="337" builtinId="9" hidden="1"/>
    <cellStyle name="Besuchter Hyperlink" xfId="339" builtinId="9" hidden="1"/>
    <cellStyle name="Besuchter Hyperlink" xfId="341" builtinId="9" hidden="1"/>
    <cellStyle name="Besuchter Hyperlink" xfId="343" builtinId="9" hidden="1"/>
    <cellStyle name="Besuchter Hyperlink" xfId="345" builtinId="9" hidden="1"/>
    <cellStyle name="Besuchter Hyperlink" xfId="347" builtinId="9" hidden="1"/>
    <cellStyle name="Besuchter Hyperlink" xfId="349" builtinId="9" hidden="1"/>
    <cellStyle name="Besuchter Hyperlink" xfId="351" builtinId="9" hidden="1"/>
    <cellStyle name="Besuchter Hyperlink" xfId="353" builtinId="9" hidden="1"/>
    <cellStyle name="Besuchter Hyperlink" xfId="355" builtinId="9" hidden="1"/>
    <cellStyle name="Besuchter Hyperlink" xfId="357" builtinId="9" hidden="1"/>
    <cellStyle name="Besuchter Hyperlink" xfId="359" builtinId="9" hidden="1"/>
    <cellStyle name="Besuchter Hyperlink" xfId="361" builtinId="9" hidden="1"/>
    <cellStyle name="Besuchter Hyperlink" xfId="363" builtinId="9" hidden="1"/>
    <cellStyle name="Besuchter Hyperlink" xfId="365" builtinId="9" hidden="1"/>
    <cellStyle name="Besuchter Hyperlink" xfId="367" builtinId="9" hidden="1"/>
    <cellStyle name="Besuchter Hyperlink" xfId="369" builtinId="9" hidden="1"/>
    <cellStyle name="Besuchter Hyperlink" xfId="371" builtinId="9" hidden="1"/>
    <cellStyle name="Besuchter Hyperlink" xfId="373" builtinId="9" hidden="1"/>
    <cellStyle name="Besuchter Hyperlink" xfId="375" builtinId="9" hidden="1"/>
    <cellStyle name="Besuchter Hyperlink" xfId="377" builtinId="9" hidden="1"/>
    <cellStyle name="Besuchter Hyperlink" xfId="379" builtinId="9" hidden="1"/>
    <cellStyle name="Besuchter Hyperlink" xfId="381" builtinId="9" hidden="1"/>
    <cellStyle name="Besuchter Hyperlink" xfId="383" builtinId="9" hidden="1"/>
    <cellStyle name="Besuchter Hyperlink" xfId="385" builtinId="9" hidden="1"/>
    <cellStyle name="Besuchter Hyperlink" xfId="387" builtinId="9" hidden="1"/>
    <cellStyle name="Eingabe" xfId="55" builtinId="20"/>
    <cellStyle name="Link" xfId="1" builtinId="8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6" builtinId="8" hidden="1"/>
    <cellStyle name="Link" xfId="58" builtinId="8" hidden="1"/>
    <cellStyle name="Link" xfId="60" builtinId="8" hidden="1"/>
    <cellStyle name="Link" xfId="62" builtinId="8" hidden="1"/>
    <cellStyle name="Link" xfId="64" builtinId="8" hidden="1"/>
    <cellStyle name="Link" xfId="66" builtinId="8" hidden="1"/>
    <cellStyle name="Link" xfId="68" builtinId="8" hidden="1"/>
    <cellStyle name="Link" xfId="70" builtinId="8" hidden="1"/>
    <cellStyle name="Link" xfId="72" builtinId="8" hidden="1"/>
    <cellStyle name="Link" xfId="74" builtinId="8" hidden="1"/>
    <cellStyle name="Link" xfId="76" builtinId="8" hidden="1"/>
    <cellStyle name="Link" xfId="78" builtinId="8" hidden="1"/>
    <cellStyle name="Link" xfId="80" builtinId="8" hidden="1"/>
    <cellStyle name="Link" xfId="82" builtinId="8" hidden="1"/>
    <cellStyle name="Link" xfId="84" builtinId="8" hidden="1"/>
    <cellStyle name="Link" xfId="86" builtinId="8" hidden="1"/>
    <cellStyle name="Link" xfId="88" builtinId="8" hidden="1"/>
    <cellStyle name="Link" xfId="90" builtinId="8" hidden="1"/>
    <cellStyle name="Link" xfId="92" builtinId="8" hidden="1"/>
    <cellStyle name="Link" xfId="94" builtinId="8" hidden="1"/>
    <cellStyle name="Link" xfId="96" builtinId="8" hidden="1"/>
    <cellStyle name="Link" xfId="98" builtinId="8" hidden="1"/>
    <cellStyle name="Link" xfId="100" builtinId="8" hidden="1"/>
    <cellStyle name="Link" xfId="102" builtinId="8" hidden="1"/>
    <cellStyle name="Link" xfId="104" builtinId="8" hidden="1"/>
    <cellStyle name="Link" xfId="106" builtinId="8" hidden="1"/>
    <cellStyle name="Link" xfId="108" builtinId="8" hidden="1"/>
    <cellStyle name="Link" xfId="110" builtinId="8" hidden="1"/>
    <cellStyle name="Link" xfId="112" builtinId="8" hidden="1"/>
    <cellStyle name="Link" xfId="114" builtinId="8" hidden="1"/>
    <cellStyle name="Link" xfId="116" builtinId="8" hidden="1"/>
    <cellStyle name="Link" xfId="118" builtinId="8" hidden="1"/>
    <cellStyle name="Link" xfId="120" builtinId="8" hidden="1"/>
    <cellStyle name="Link" xfId="122" builtinId="8" hidden="1"/>
    <cellStyle name="Link" xfId="124" builtinId="8" hidden="1"/>
    <cellStyle name="Link" xfId="126" builtinId="8" hidden="1"/>
    <cellStyle name="Link" xfId="128" builtinId="8" hidden="1"/>
    <cellStyle name="Link" xfId="130" builtinId="8" hidden="1"/>
    <cellStyle name="Link" xfId="132" builtinId="8" hidden="1"/>
    <cellStyle name="Link" xfId="134" builtinId="8" hidden="1"/>
    <cellStyle name="Link" xfId="136" builtinId="8" hidden="1"/>
    <cellStyle name="Link" xfId="138" builtinId="8" hidden="1"/>
    <cellStyle name="Link" xfId="140" builtinId="8" hidden="1"/>
    <cellStyle name="Link" xfId="142" builtinId="8" hidden="1"/>
    <cellStyle name="Link" xfId="144" builtinId="8" hidden="1"/>
    <cellStyle name="Link" xfId="146" builtinId="8" hidden="1"/>
    <cellStyle name="Link" xfId="148" builtinId="8" hidden="1"/>
    <cellStyle name="Link" xfId="150" builtinId="8" hidden="1"/>
    <cellStyle name="Link" xfId="152" builtinId="8" hidden="1"/>
    <cellStyle name="Link" xfId="154" builtinId="8" hidden="1"/>
    <cellStyle name="Link" xfId="156" builtinId="8" hidden="1"/>
    <cellStyle name="Link" xfId="158" builtinId="8" hidden="1"/>
    <cellStyle name="Link" xfId="160" builtinId="8" hidden="1"/>
    <cellStyle name="Link" xfId="162" builtinId="8" hidden="1"/>
    <cellStyle name="Link" xfId="164" builtinId="8" hidden="1"/>
    <cellStyle name="Link" xfId="166" builtinId="8" hidden="1"/>
    <cellStyle name="Link" xfId="168" builtinId="8" hidden="1"/>
    <cellStyle name="Link" xfId="170" builtinId="8" hidden="1"/>
    <cellStyle name="Link" xfId="172" builtinId="8" hidden="1"/>
    <cellStyle name="Link" xfId="174" builtinId="8" hidden="1"/>
    <cellStyle name="Link" xfId="176" builtinId="8" hidden="1"/>
    <cellStyle name="Link" xfId="178" builtinId="8" hidden="1"/>
    <cellStyle name="Link" xfId="180" builtinId="8" hidden="1"/>
    <cellStyle name="Link" xfId="182" builtinId="8" hidden="1"/>
    <cellStyle name="Link" xfId="184" builtinId="8" hidden="1"/>
    <cellStyle name="Link" xfId="186" builtinId="8" hidden="1"/>
    <cellStyle name="Link" xfId="188" builtinId="8" hidden="1"/>
    <cellStyle name="Link" xfId="190" builtinId="8" hidden="1"/>
    <cellStyle name="Link" xfId="192" builtinId="8" hidden="1"/>
    <cellStyle name="Link" xfId="194" builtinId="8" hidden="1"/>
    <cellStyle name="Link" xfId="196" builtinId="8" hidden="1"/>
    <cellStyle name="Link" xfId="198" builtinId="8" hidden="1"/>
    <cellStyle name="Link" xfId="200" builtinId="8" hidden="1"/>
    <cellStyle name="Link" xfId="202" builtinId="8" hidden="1"/>
    <cellStyle name="Link" xfId="204" builtinId="8" hidden="1"/>
    <cellStyle name="Link" xfId="206" builtinId="8" hidden="1"/>
    <cellStyle name="Link" xfId="208" builtinId="8" hidden="1"/>
    <cellStyle name="Link" xfId="210" builtinId="8" hidden="1"/>
    <cellStyle name="Link" xfId="212" builtinId="8" hidden="1"/>
    <cellStyle name="Link" xfId="214" builtinId="8" hidden="1"/>
    <cellStyle name="Link" xfId="216" builtinId="8" hidden="1"/>
    <cellStyle name="Link" xfId="218" builtinId="8" hidden="1"/>
    <cellStyle name="Link" xfId="220" builtinId="8" hidden="1"/>
    <cellStyle name="Link" xfId="222" builtinId="8" hidden="1"/>
    <cellStyle name="Link" xfId="224" builtinId="8" hidden="1"/>
    <cellStyle name="Link" xfId="226" builtinId="8" hidden="1"/>
    <cellStyle name="Link" xfId="228" builtinId="8" hidden="1"/>
    <cellStyle name="Link" xfId="230" builtinId="8" hidden="1"/>
    <cellStyle name="Link" xfId="232" builtinId="8" hidden="1"/>
    <cellStyle name="Link" xfId="234" builtinId="8" hidden="1"/>
    <cellStyle name="Link" xfId="236" builtinId="8" hidden="1"/>
    <cellStyle name="Link" xfId="238" builtinId="8" hidden="1"/>
    <cellStyle name="Link" xfId="240" builtinId="8" hidden="1"/>
    <cellStyle name="Link" xfId="242" builtinId="8" hidden="1"/>
    <cellStyle name="Link" xfId="244" builtinId="8" hidden="1"/>
    <cellStyle name="Link" xfId="246" builtinId="8" hidden="1"/>
    <cellStyle name="Link" xfId="248" builtinId="8" hidden="1"/>
    <cellStyle name="Link" xfId="250" builtinId="8" hidden="1"/>
    <cellStyle name="Link" xfId="252" builtinId="8" hidden="1"/>
    <cellStyle name="Link" xfId="254" builtinId="8" hidden="1"/>
    <cellStyle name="Link" xfId="256" builtinId="8" hidden="1"/>
    <cellStyle name="Link" xfId="258" builtinId="8" hidden="1"/>
    <cellStyle name="Link" xfId="260" builtinId="8" hidden="1"/>
    <cellStyle name="Link" xfId="262" builtinId="8" hidden="1"/>
    <cellStyle name="Link" xfId="264" builtinId="8" hidden="1"/>
    <cellStyle name="Link" xfId="266" builtinId="8" hidden="1"/>
    <cellStyle name="Link" xfId="268" builtinId="8" hidden="1"/>
    <cellStyle name="Link" xfId="270" builtinId="8" hidden="1"/>
    <cellStyle name="Link" xfId="272" builtinId="8" hidden="1"/>
    <cellStyle name="Link" xfId="274" builtinId="8" hidden="1"/>
    <cellStyle name="Link" xfId="276" builtinId="8" hidden="1"/>
    <cellStyle name="Link" xfId="278" builtinId="8" hidden="1"/>
    <cellStyle name="Link" xfId="280" builtinId="8" hidden="1"/>
    <cellStyle name="Link" xfId="282" builtinId="8" hidden="1"/>
    <cellStyle name="Link" xfId="284" builtinId="8" hidden="1"/>
    <cellStyle name="Link" xfId="286" builtinId="8" hidden="1"/>
    <cellStyle name="Link" xfId="288" builtinId="8" hidden="1"/>
    <cellStyle name="Link" xfId="290" builtinId="8" hidden="1"/>
    <cellStyle name="Link" xfId="292" builtinId="8" hidden="1"/>
    <cellStyle name="Link" xfId="294" builtinId="8" hidden="1"/>
    <cellStyle name="Link" xfId="296" builtinId="8" hidden="1"/>
    <cellStyle name="Link" xfId="298" builtinId="8" hidden="1"/>
    <cellStyle name="Link" xfId="300" builtinId="8" hidden="1"/>
    <cellStyle name="Link" xfId="302" builtinId="8" hidden="1"/>
    <cellStyle name="Link" xfId="304" builtinId="8" hidden="1"/>
    <cellStyle name="Link" xfId="306" builtinId="8" hidden="1"/>
    <cellStyle name="Link" xfId="308" builtinId="8" hidden="1"/>
    <cellStyle name="Link" xfId="310" builtinId="8" hidden="1"/>
    <cellStyle name="Link" xfId="312" builtinId="8" hidden="1"/>
    <cellStyle name="Link" xfId="314" builtinId="8" hidden="1"/>
    <cellStyle name="Link" xfId="316" builtinId="8" hidden="1"/>
    <cellStyle name="Link" xfId="318" builtinId="8" hidden="1"/>
    <cellStyle name="Link" xfId="320" builtinId="8" hidden="1"/>
    <cellStyle name="Link" xfId="322" builtinId="8" hidden="1"/>
    <cellStyle name="Link" xfId="324" builtinId="8" hidden="1"/>
    <cellStyle name="Link" xfId="326" builtinId="8" hidden="1"/>
    <cellStyle name="Link" xfId="328" builtinId="8" hidden="1"/>
    <cellStyle name="Link" xfId="330" builtinId="8" hidden="1"/>
    <cellStyle name="Link" xfId="332" builtinId="8" hidden="1"/>
    <cellStyle name="Link" xfId="334" builtinId="8" hidden="1"/>
    <cellStyle name="Link" xfId="336" builtinId="8" hidden="1"/>
    <cellStyle name="Link" xfId="338" builtinId="8" hidden="1"/>
    <cellStyle name="Link" xfId="340" builtinId="8" hidden="1"/>
    <cellStyle name="Link" xfId="342" builtinId="8" hidden="1"/>
    <cellStyle name="Link" xfId="344" builtinId="8" hidden="1"/>
    <cellStyle name="Link" xfId="346" builtinId="8" hidden="1"/>
    <cellStyle name="Link" xfId="348" builtinId="8" hidden="1"/>
    <cellStyle name="Link" xfId="350" builtinId="8" hidden="1"/>
    <cellStyle name="Link" xfId="352" builtinId="8" hidden="1"/>
    <cellStyle name="Link" xfId="354" builtinId="8" hidden="1"/>
    <cellStyle name="Link" xfId="356" builtinId="8" hidden="1"/>
    <cellStyle name="Link" xfId="358" builtinId="8" hidden="1"/>
    <cellStyle name="Link" xfId="360" builtinId="8" hidden="1"/>
    <cellStyle name="Link" xfId="362" builtinId="8" hidden="1"/>
    <cellStyle name="Link" xfId="364" builtinId="8" hidden="1"/>
    <cellStyle name="Link" xfId="366" builtinId="8" hidden="1"/>
    <cellStyle name="Link" xfId="368" builtinId="8" hidden="1"/>
    <cellStyle name="Link" xfId="370" builtinId="8" hidden="1"/>
    <cellStyle name="Link" xfId="372" builtinId="8" hidden="1"/>
    <cellStyle name="Link" xfId="374" builtinId="8" hidden="1"/>
    <cellStyle name="Link" xfId="376" builtinId="8" hidden="1"/>
    <cellStyle name="Link" xfId="378" builtinId="8" hidden="1"/>
    <cellStyle name="Link" xfId="380" builtinId="8" hidden="1"/>
    <cellStyle name="Link" xfId="382" builtinId="8" hidden="1"/>
    <cellStyle name="Link" xfId="384" builtinId="8" hidden="1"/>
    <cellStyle name="Link" xfId="386" builtinId="8" hidden="1"/>
    <cellStyle name="Standard" xfId="0" builtinId="0"/>
  </cellStyles>
  <dxfs count="0"/>
  <tableStyles count="0" defaultTableStyle="TableStyleMedium9" defaultPivotStyle="PivotStyleMedium4"/>
  <colors>
    <mruColors>
      <color rgb="FF66CCFF"/>
      <color rgb="FF004D9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1055688</xdr:colOff>
      <xdr:row>1</xdr:row>
      <xdr:rowOff>238125</xdr:rowOff>
    </xdr:from>
    <xdr:to>
      <xdr:col>9</xdr:col>
      <xdr:colOff>1873551</xdr:colOff>
      <xdr:row>3</xdr:row>
      <xdr:rowOff>517525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CC108B9F-B5F3-7F4C-8FF7-81ADFFC3A0B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=""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2930188" y="436563"/>
          <a:ext cx="2389488" cy="73183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2"/>
  <sheetViews>
    <sheetView tabSelected="1" zoomScale="90" zoomScaleNormal="90" zoomScalePageLayoutView="80" workbookViewId="0">
      <selection activeCell="F22" sqref="F22"/>
    </sheetView>
  </sheetViews>
  <sheetFormatPr baseColWidth="10" defaultColWidth="10.83203125" defaultRowHeight="15.5"/>
  <cols>
    <col min="1" max="1" width="4.08203125" style="2" customWidth="1"/>
    <col min="2" max="2" width="13" style="2" customWidth="1"/>
    <col min="3" max="3" width="30.58203125" style="2" customWidth="1"/>
    <col min="4" max="4" width="15.58203125" style="2" customWidth="1"/>
    <col min="5" max="5" width="30.58203125" style="2" customWidth="1"/>
    <col min="6" max="6" width="15.58203125" style="2" customWidth="1"/>
    <col min="7" max="7" width="30.58203125" style="2" customWidth="1"/>
    <col min="8" max="8" width="16.5" style="2" bestFit="1" customWidth="1"/>
    <col min="9" max="9" width="20.6640625" style="2" customWidth="1"/>
    <col min="10" max="10" width="36.1640625" style="2" customWidth="1"/>
    <col min="11" max="16384" width="10.83203125" style="2"/>
  </cols>
  <sheetData>
    <row r="1" spans="1:10">
      <c r="A1" s="1"/>
      <c r="B1" s="6"/>
      <c r="C1" s="6"/>
      <c r="D1" s="6"/>
      <c r="E1" s="6"/>
      <c r="F1" s="6"/>
      <c r="G1" s="6"/>
      <c r="H1" s="6"/>
      <c r="I1" s="6"/>
      <c r="J1" s="6"/>
    </row>
    <row r="2" spans="1:10" ht="20">
      <c r="A2" s="4"/>
      <c r="B2" s="9" t="s">
        <v>3</v>
      </c>
      <c r="C2" s="7"/>
      <c r="D2" s="7"/>
      <c r="E2" s="7"/>
      <c r="F2" s="7"/>
      <c r="G2" s="7"/>
      <c r="H2" s="7"/>
      <c r="I2" s="7"/>
      <c r="J2" s="7"/>
    </row>
    <row r="3" spans="1:10">
      <c r="A3" s="4"/>
      <c r="B3" s="7"/>
      <c r="C3" s="7"/>
      <c r="D3" s="7"/>
      <c r="E3" s="7"/>
      <c r="F3" s="7"/>
      <c r="G3" s="7"/>
      <c r="H3" s="7"/>
      <c r="I3" s="7"/>
      <c r="J3" s="7"/>
    </row>
    <row r="4" spans="1:10" ht="44.5">
      <c r="A4" s="4"/>
      <c r="B4" s="11" t="s">
        <v>4</v>
      </c>
      <c r="C4" s="8"/>
      <c r="D4" s="8"/>
      <c r="E4" s="8"/>
      <c r="F4" s="7"/>
      <c r="G4" s="7"/>
      <c r="H4" s="7"/>
      <c r="I4" s="7"/>
      <c r="J4" s="7"/>
    </row>
    <row r="5" spans="1:10" ht="44.5">
      <c r="A5" s="4"/>
      <c r="B5" s="8" t="s">
        <v>5</v>
      </c>
      <c r="C5" s="8"/>
      <c r="D5" s="8"/>
      <c r="E5" s="8"/>
      <c r="F5" s="7"/>
      <c r="G5" s="7"/>
      <c r="H5" s="7"/>
      <c r="I5" s="7"/>
      <c r="J5" s="7"/>
    </row>
    <row r="6" spans="1:10">
      <c r="A6" s="4"/>
      <c r="B6" s="12"/>
      <c r="C6" s="12"/>
      <c r="D6" s="12"/>
      <c r="E6" s="12"/>
      <c r="F6" s="12"/>
      <c r="G6" s="12"/>
      <c r="H6" s="12"/>
      <c r="I6" s="12"/>
      <c r="J6" s="12"/>
    </row>
    <row r="7" spans="1:10">
      <c r="A7" s="4"/>
      <c r="B7" s="12"/>
      <c r="C7" s="12"/>
      <c r="D7" s="12"/>
      <c r="E7" s="12"/>
      <c r="F7" s="12"/>
      <c r="G7" s="12"/>
      <c r="H7" s="12"/>
      <c r="I7" s="12"/>
      <c r="J7" s="12"/>
    </row>
    <row r="8" spans="1:10">
      <c r="A8" s="4"/>
      <c r="B8" s="12"/>
      <c r="C8" s="12"/>
      <c r="D8" s="12"/>
      <c r="E8" s="12"/>
      <c r="F8" s="12"/>
      <c r="G8" s="12"/>
      <c r="H8" s="12"/>
      <c r="I8" s="12"/>
      <c r="J8" s="12"/>
    </row>
    <row r="9" spans="1:10" ht="17.5">
      <c r="A9" s="5"/>
      <c r="B9" s="31" t="s">
        <v>6</v>
      </c>
      <c r="C9" s="32"/>
      <c r="D9" s="32"/>
      <c r="E9" s="32"/>
      <c r="F9" s="21"/>
      <c r="G9" s="21"/>
      <c r="H9" s="21"/>
      <c r="I9" s="12"/>
      <c r="J9" s="12"/>
    </row>
    <row r="10" spans="1:10" ht="17.5">
      <c r="A10" s="5"/>
      <c r="B10" s="21" t="s">
        <v>7</v>
      </c>
      <c r="C10" s="21"/>
      <c r="D10" s="21"/>
      <c r="E10" s="21"/>
      <c r="F10" s="21"/>
      <c r="G10" s="21"/>
      <c r="H10" s="21"/>
      <c r="I10" s="12"/>
      <c r="J10" s="12"/>
    </row>
    <row r="11" spans="1:10" ht="17.5">
      <c r="A11" s="5"/>
      <c r="B11" s="21"/>
      <c r="C11" s="21"/>
      <c r="D11" s="21"/>
      <c r="E11" s="21"/>
      <c r="F11" s="21"/>
      <c r="G11" s="21"/>
      <c r="H11" s="21"/>
      <c r="I11" s="12"/>
      <c r="J11" s="12"/>
    </row>
    <row r="12" spans="1:10" ht="17.5">
      <c r="A12" s="5"/>
      <c r="B12" s="85" t="s">
        <v>8</v>
      </c>
      <c r="C12" s="21"/>
      <c r="D12" s="21"/>
      <c r="E12" s="21"/>
      <c r="F12" s="21"/>
      <c r="G12" s="21"/>
      <c r="H12" s="21"/>
      <c r="I12" s="12"/>
      <c r="J12" s="12"/>
    </row>
    <row r="13" spans="1:10" ht="17.5">
      <c r="A13" s="5"/>
      <c r="B13" s="21"/>
      <c r="C13" s="21"/>
      <c r="D13" s="21"/>
      <c r="E13" s="21"/>
      <c r="F13" s="21"/>
      <c r="G13" s="21"/>
      <c r="H13" s="21"/>
      <c r="I13" s="12"/>
      <c r="J13" s="12"/>
    </row>
    <row r="14" spans="1:10">
      <c r="A14" s="4"/>
      <c r="B14" s="21"/>
      <c r="C14" s="21"/>
      <c r="D14" s="21"/>
      <c r="E14" s="21"/>
      <c r="F14" s="21"/>
      <c r="G14" s="21"/>
      <c r="H14" s="21"/>
      <c r="I14" s="12"/>
      <c r="J14" s="12"/>
    </row>
    <row r="15" spans="1:10">
      <c r="A15" s="4"/>
      <c r="B15" s="33" t="s">
        <v>9</v>
      </c>
      <c r="C15" s="21"/>
      <c r="D15" s="21"/>
      <c r="E15" s="21"/>
      <c r="F15" s="34"/>
      <c r="G15" s="34"/>
      <c r="H15" s="34"/>
      <c r="I15" s="10"/>
      <c r="J15" s="12"/>
    </row>
    <row r="16" spans="1:10">
      <c r="A16" s="4"/>
      <c r="B16" s="21"/>
      <c r="C16" s="21"/>
      <c r="D16" s="21"/>
      <c r="E16" s="21"/>
      <c r="F16" s="34"/>
      <c r="G16" s="34"/>
      <c r="H16" s="34"/>
      <c r="I16" s="10"/>
      <c r="J16" s="12"/>
    </row>
    <row r="17" spans="1:10">
      <c r="A17" s="4"/>
      <c r="B17" s="21" t="s">
        <v>10</v>
      </c>
      <c r="C17" s="21"/>
      <c r="D17" s="21"/>
      <c r="E17" s="21"/>
      <c r="F17" s="21"/>
      <c r="G17" s="21"/>
      <c r="H17" s="21"/>
      <c r="I17" s="12"/>
      <c r="J17" s="12"/>
    </row>
    <row r="18" spans="1:10">
      <c r="A18" s="4"/>
      <c r="B18" s="21"/>
      <c r="C18" s="21"/>
      <c r="D18" s="21"/>
      <c r="E18" s="21"/>
      <c r="F18" s="21"/>
      <c r="G18" s="21"/>
      <c r="H18" s="21"/>
      <c r="I18" s="12"/>
      <c r="J18" s="12"/>
    </row>
    <row r="19" spans="1:10">
      <c r="A19" s="4"/>
      <c r="B19" s="31" t="s">
        <v>28</v>
      </c>
      <c r="C19" s="21"/>
      <c r="D19" s="21"/>
      <c r="E19" s="21"/>
      <c r="F19" s="21"/>
      <c r="G19" s="21"/>
      <c r="H19" s="21"/>
      <c r="I19" s="12"/>
      <c r="J19" s="12"/>
    </row>
    <row r="20" spans="1:10">
      <c r="A20" s="4"/>
      <c r="B20" s="10"/>
      <c r="C20" s="12"/>
      <c r="D20" s="12"/>
      <c r="E20" s="12"/>
      <c r="F20" s="12"/>
      <c r="G20" s="12"/>
      <c r="H20" s="12"/>
      <c r="I20" s="12"/>
      <c r="J20" s="12"/>
    </row>
    <row r="21" spans="1:10" ht="16">
      <c r="A21" s="4"/>
      <c r="B21" s="47" t="s">
        <v>11</v>
      </c>
      <c r="C21" s="90"/>
      <c r="D21" s="90"/>
      <c r="E21" s="37"/>
      <c r="F21" s="38" t="s">
        <v>2</v>
      </c>
      <c r="G21" s="12"/>
      <c r="H21" s="12"/>
      <c r="I21" s="12"/>
      <c r="J21" s="12"/>
    </row>
    <row r="22" spans="1:10" ht="16">
      <c r="A22" s="4"/>
      <c r="B22" s="84" t="s">
        <v>12</v>
      </c>
      <c r="C22" s="29"/>
      <c r="D22" s="29"/>
      <c r="E22" s="36"/>
      <c r="F22" s="91">
        <v>75</v>
      </c>
      <c r="G22" s="83"/>
      <c r="H22" s="12"/>
      <c r="I22" s="12"/>
      <c r="J22" s="12"/>
    </row>
    <row r="23" spans="1:10" ht="16">
      <c r="A23" s="4"/>
      <c r="B23" s="39" t="s">
        <v>13</v>
      </c>
      <c r="C23" s="29"/>
      <c r="D23" s="29"/>
      <c r="E23" s="29"/>
      <c r="F23" s="40">
        <v>50</v>
      </c>
      <c r="G23" s="12"/>
      <c r="H23" s="12"/>
      <c r="I23" s="12"/>
      <c r="J23" s="12"/>
    </row>
    <row r="24" spans="1:10">
      <c r="A24" s="4"/>
      <c r="B24" s="41" t="s">
        <v>14</v>
      </c>
      <c r="C24" s="42"/>
      <c r="D24" s="42"/>
      <c r="E24" s="42"/>
      <c r="F24" s="43">
        <v>16</v>
      </c>
      <c r="G24" s="12"/>
      <c r="H24" s="12"/>
      <c r="I24" s="12"/>
      <c r="J24" s="12"/>
    </row>
    <row r="25" spans="1:10">
      <c r="A25" s="4"/>
      <c r="B25" s="12"/>
      <c r="C25" s="12"/>
      <c r="D25" s="12"/>
      <c r="E25" s="12"/>
      <c r="F25" s="12"/>
      <c r="G25" s="12"/>
      <c r="H25" s="12"/>
      <c r="I25" s="12"/>
      <c r="J25" s="12"/>
    </row>
    <row r="26" spans="1:10">
      <c r="A26" s="4"/>
      <c r="B26" s="50"/>
      <c r="C26" s="87"/>
      <c r="D26" s="89"/>
      <c r="E26" s="88"/>
      <c r="F26" s="89"/>
      <c r="G26" s="88"/>
      <c r="H26" s="89"/>
      <c r="I26" s="51"/>
      <c r="J26" s="7"/>
    </row>
    <row r="27" spans="1:10" ht="17.5">
      <c r="A27" s="4"/>
      <c r="B27" s="52" t="s">
        <v>15</v>
      </c>
      <c r="C27" s="53" t="s">
        <v>16</v>
      </c>
      <c r="D27" s="54" t="s">
        <v>18</v>
      </c>
      <c r="E27" s="27" t="s">
        <v>19</v>
      </c>
      <c r="F27" s="54" t="s">
        <v>18</v>
      </c>
      <c r="G27" s="27" t="s">
        <v>20</v>
      </c>
      <c r="H27" s="54" t="s">
        <v>18</v>
      </c>
      <c r="I27" s="51"/>
      <c r="J27" s="7"/>
    </row>
    <row r="28" spans="1:10" ht="16">
      <c r="A28" s="4"/>
      <c r="B28" s="55"/>
      <c r="C28" s="23" t="s">
        <v>17</v>
      </c>
      <c r="D28" s="25" t="s">
        <v>1</v>
      </c>
      <c r="E28" s="24" t="s">
        <v>17</v>
      </c>
      <c r="F28" s="25" t="s">
        <v>1</v>
      </c>
      <c r="G28" s="24" t="s">
        <v>17</v>
      </c>
      <c r="H28" s="25" t="s">
        <v>1</v>
      </c>
      <c r="I28" s="26"/>
      <c r="J28" s="7"/>
    </row>
    <row r="29" spans="1:10">
      <c r="A29" s="92"/>
      <c r="B29" s="56">
        <v>2021</v>
      </c>
      <c r="C29" s="58">
        <v>0</v>
      </c>
      <c r="D29" s="59">
        <f>C29*$F$22</f>
        <v>0</v>
      </c>
      <c r="E29" s="58">
        <v>0</v>
      </c>
      <c r="F29" s="86">
        <f t="shared" ref="F29:F34" si="0">E29*$F$23</f>
        <v>0</v>
      </c>
      <c r="G29" s="58">
        <v>0</v>
      </c>
      <c r="H29" s="86">
        <f>G29*$F$24</f>
        <v>0</v>
      </c>
      <c r="I29" s="21"/>
      <c r="J29" s="7"/>
    </row>
    <row r="30" spans="1:10">
      <c r="A30" s="92"/>
      <c r="B30" s="60">
        <v>2022</v>
      </c>
      <c r="C30" s="62">
        <v>1</v>
      </c>
      <c r="D30" s="61">
        <f t="shared" ref="D30:D34" si="1">C30*$F$22</f>
        <v>75</v>
      </c>
      <c r="E30" s="62">
        <v>0</v>
      </c>
      <c r="F30" s="21">
        <f t="shared" si="0"/>
        <v>0</v>
      </c>
      <c r="G30" s="62">
        <v>0</v>
      </c>
      <c r="H30" s="93">
        <f>G30*$F$24</f>
        <v>0</v>
      </c>
      <c r="I30" s="21"/>
      <c r="J30" s="7"/>
    </row>
    <row r="31" spans="1:10">
      <c r="A31" s="92"/>
      <c r="B31" s="63">
        <v>2023</v>
      </c>
      <c r="C31" s="62">
        <v>1</v>
      </c>
      <c r="D31" s="65">
        <f t="shared" si="1"/>
        <v>75</v>
      </c>
      <c r="E31" s="62">
        <v>0</v>
      </c>
      <c r="F31" s="64">
        <f t="shared" si="0"/>
        <v>0</v>
      </c>
      <c r="G31" s="62">
        <v>0</v>
      </c>
      <c r="H31" s="86">
        <f t="shared" ref="H31:H38" si="2">G31*$F$24</f>
        <v>0</v>
      </c>
      <c r="I31" s="21"/>
      <c r="J31" s="7"/>
    </row>
    <row r="32" spans="1:10">
      <c r="A32" s="92"/>
      <c r="B32" s="60">
        <v>2024</v>
      </c>
      <c r="C32" s="62">
        <v>1</v>
      </c>
      <c r="D32" s="61">
        <f t="shared" si="1"/>
        <v>75</v>
      </c>
      <c r="E32" s="62">
        <v>0</v>
      </c>
      <c r="F32" s="21">
        <f t="shared" si="0"/>
        <v>0</v>
      </c>
      <c r="G32" s="62">
        <v>0</v>
      </c>
      <c r="H32" s="93">
        <f t="shared" si="2"/>
        <v>0</v>
      </c>
      <c r="I32" s="21"/>
      <c r="J32" s="7"/>
    </row>
    <row r="33" spans="1:10">
      <c r="A33" s="92"/>
      <c r="B33" s="63">
        <v>2025</v>
      </c>
      <c r="C33" s="62">
        <v>1</v>
      </c>
      <c r="D33" s="65">
        <f t="shared" si="1"/>
        <v>75</v>
      </c>
      <c r="E33" s="62">
        <v>0</v>
      </c>
      <c r="F33" s="64">
        <f t="shared" si="0"/>
        <v>0</v>
      </c>
      <c r="G33" s="62">
        <v>0</v>
      </c>
      <c r="H33" s="86">
        <f t="shared" si="2"/>
        <v>0</v>
      </c>
      <c r="I33" s="21"/>
      <c r="J33" s="7"/>
    </row>
    <row r="34" spans="1:10">
      <c r="A34" s="92"/>
      <c r="B34" s="60">
        <v>2026</v>
      </c>
      <c r="C34" s="62">
        <v>1</v>
      </c>
      <c r="D34" s="61">
        <f t="shared" si="1"/>
        <v>75</v>
      </c>
      <c r="E34" s="62">
        <v>0</v>
      </c>
      <c r="F34" s="21">
        <f t="shared" si="0"/>
        <v>0</v>
      </c>
      <c r="G34" s="62">
        <v>0</v>
      </c>
      <c r="H34" s="93">
        <f t="shared" si="2"/>
        <v>0</v>
      </c>
      <c r="I34" s="21"/>
      <c r="J34" s="7"/>
    </row>
    <row r="35" spans="1:10">
      <c r="A35" s="92"/>
      <c r="B35" s="63">
        <v>2027</v>
      </c>
      <c r="C35" s="62">
        <v>1</v>
      </c>
      <c r="D35" s="65">
        <f t="shared" ref="D35:D36" si="3">C35*$F$22</f>
        <v>75</v>
      </c>
      <c r="E35" s="62">
        <v>0</v>
      </c>
      <c r="F35" s="64">
        <f t="shared" ref="F35:F36" si="4">E35*$F$23</f>
        <v>0</v>
      </c>
      <c r="G35" s="62">
        <v>0</v>
      </c>
      <c r="H35" s="86">
        <f t="shared" si="2"/>
        <v>0</v>
      </c>
      <c r="I35" s="21"/>
      <c r="J35" s="7"/>
    </row>
    <row r="36" spans="1:10">
      <c r="A36" s="92"/>
      <c r="B36" s="60">
        <v>2028</v>
      </c>
      <c r="C36" s="62">
        <v>1</v>
      </c>
      <c r="D36" s="61">
        <f t="shared" si="3"/>
        <v>75</v>
      </c>
      <c r="E36" s="62">
        <v>0</v>
      </c>
      <c r="F36" s="21">
        <f t="shared" si="4"/>
        <v>0</v>
      </c>
      <c r="G36" s="62">
        <v>0</v>
      </c>
      <c r="H36" s="93">
        <f t="shared" si="2"/>
        <v>0</v>
      </c>
      <c r="I36" s="21"/>
      <c r="J36" s="7"/>
    </row>
    <row r="37" spans="1:10">
      <c r="A37" s="92"/>
      <c r="B37" s="63">
        <v>2029</v>
      </c>
      <c r="C37" s="62">
        <v>1</v>
      </c>
      <c r="D37" s="65">
        <f t="shared" ref="D37:D38" si="5">C37*$F$22</f>
        <v>75</v>
      </c>
      <c r="E37" s="62">
        <v>0</v>
      </c>
      <c r="F37" s="64">
        <f t="shared" ref="F37:F38" si="6">E37*$F$23</f>
        <v>0</v>
      </c>
      <c r="G37" s="62">
        <v>0</v>
      </c>
      <c r="H37" s="86">
        <f t="shared" si="2"/>
        <v>0</v>
      </c>
      <c r="I37" s="21"/>
      <c r="J37" s="7"/>
    </row>
    <row r="38" spans="1:10">
      <c r="A38" s="92"/>
      <c r="B38" s="66">
        <v>2030</v>
      </c>
      <c r="C38" s="68">
        <v>1</v>
      </c>
      <c r="D38" s="67">
        <f t="shared" si="5"/>
        <v>75</v>
      </c>
      <c r="E38" s="68">
        <v>0</v>
      </c>
      <c r="F38" s="22">
        <f t="shared" si="6"/>
        <v>0</v>
      </c>
      <c r="G38" s="68">
        <v>0</v>
      </c>
      <c r="H38" s="94">
        <f t="shared" si="2"/>
        <v>0</v>
      </c>
      <c r="I38" s="21"/>
      <c r="J38" s="7"/>
    </row>
    <row r="39" spans="1:10">
      <c r="A39" s="92"/>
      <c r="B39" s="69" t="s">
        <v>25</v>
      </c>
      <c r="C39" s="69"/>
      <c r="D39" s="69">
        <f>SUM(D29:D38)</f>
        <v>675</v>
      </c>
      <c r="E39" s="69"/>
      <c r="F39" s="69">
        <f>SUM(F29:F38)</f>
        <v>0</v>
      </c>
      <c r="G39" s="69"/>
      <c r="H39" s="95">
        <f>SUM(H29:H38)</f>
        <v>0</v>
      </c>
      <c r="I39" s="21"/>
      <c r="J39" s="7"/>
    </row>
    <row r="40" spans="1:10">
      <c r="A40" s="4"/>
      <c r="B40" s="13"/>
      <c r="C40" s="16"/>
      <c r="D40" s="16"/>
      <c r="E40" s="16"/>
      <c r="F40" s="16"/>
      <c r="G40" s="16"/>
      <c r="H40" s="16"/>
      <c r="I40" s="16"/>
      <c r="J40" s="12"/>
    </row>
    <row r="41" spans="1:10">
      <c r="A41" s="4"/>
      <c r="B41" s="13"/>
      <c r="C41" s="16"/>
      <c r="D41" s="16"/>
      <c r="E41" s="16"/>
      <c r="F41" s="16"/>
      <c r="G41" s="16"/>
      <c r="H41" s="16"/>
      <c r="I41" s="16"/>
      <c r="J41" s="12"/>
    </row>
    <row r="42" spans="1:10" ht="18" customHeight="1">
      <c r="A42" s="4"/>
      <c r="B42" s="13"/>
      <c r="C42" s="16"/>
      <c r="D42" s="16"/>
      <c r="E42" s="16"/>
      <c r="F42" s="16"/>
      <c r="G42" s="16"/>
      <c r="H42" s="16"/>
      <c r="I42" s="16"/>
      <c r="J42" s="12"/>
    </row>
    <row r="43" spans="1:10" ht="16.5">
      <c r="A43" s="4"/>
      <c r="B43" s="20" t="s">
        <v>21</v>
      </c>
      <c r="C43" s="12"/>
      <c r="D43" s="12"/>
      <c r="E43" s="12"/>
      <c r="F43" s="12"/>
      <c r="G43" s="12"/>
      <c r="H43" s="12"/>
      <c r="I43" s="12"/>
      <c r="J43" s="12"/>
    </row>
    <row r="44" spans="1:10">
      <c r="A44" s="4"/>
      <c r="B44" s="10"/>
      <c r="C44" s="12"/>
      <c r="D44" s="12"/>
      <c r="E44" s="12"/>
      <c r="F44" s="12"/>
      <c r="G44" s="12"/>
      <c r="H44" s="12"/>
      <c r="I44" s="12"/>
      <c r="J44" s="12"/>
    </row>
    <row r="45" spans="1:10" ht="16">
      <c r="A45" s="4"/>
      <c r="B45" s="44">
        <v>200</v>
      </c>
      <c r="C45" s="35" t="s">
        <v>22</v>
      </c>
      <c r="D45" s="35"/>
      <c r="E45" s="35"/>
      <c r="F45" s="38"/>
      <c r="G45" s="70"/>
      <c r="H45" s="70"/>
      <c r="I45" s="16"/>
      <c r="J45" s="16"/>
    </row>
    <row r="46" spans="1:10">
      <c r="A46" s="4"/>
      <c r="B46" s="45">
        <v>112</v>
      </c>
      <c r="C46" s="46" t="s">
        <v>23</v>
      </c>
      <c r="D46" s="47"/>
      <c r="E46" s="48"/>
      <c r="F46" s="49"/>
      <c r="G46" s="70"/>
      <c r="H46" s="70"/>
      <c r="I46" s="16"/>
      <c r="J46" s="16"/>
    </row>
    <row r="47" spans="1:10">
      <c r="A47" s="4"/>
      <c r="B47" s="13"/>
      <c r="C47" s="16"/>
      <c r="D47" s="16"/>
      <c r="E47" s="16"/>
      <c r="F47" s="16"/>
      <c r="G47" s="16"/>
      <c r="H47" s="12"/>
      <c r="I47" s="16"/>
      <c r="J47" s="16"/>
    </row>
    <row r="48" spans="1:10" ht="16" thickBot="1">
      <c r="A48" s="4"/>
      <c r="B48" s="12"/>
      <c r="C48" s="12"/>
      <c r="D48" s="12"/>
      <c r="E48" s="12"/>
      <c r="F48" s="12"/>
      <c r="G48" s="12"/>
      <c r="H48" s="12"/>
      <c r="I48" s="16"/>
      <c r="J48" s="16"/>
    </row>
    <row r="49" spans="1:10" ht="17" customHeight="1" thickTop="1">
      <c r="A49" s="4"/>
      <c r="B49" s="50"/>
      <c r="C49" s="71"/>
      <c r="D49" s="71"/>
      <c r="E49" s="96" t="s">
        <v>24</v>
      </c>
      <c r="F49" s="21"/>
      <c r="G49" s="21"/>
      <c r="H49" s="21"/>
      <c r="I49" s="16"/>
      <c r="J49" s="16"/>
    </row>
    <row r="50" spans="1:10">
      <c r="A50" s="4"/>
      <c r="B50" s="52" t="s">
        <v>15</v>
      </c>
      <c r="C50" s="27"/>
      <c r="D50" s="27"/>
      <c r="E50" s="97"/>
      <c r="F50" s="21"/>
      <c r="G50" s="21"/>
      <c r="H50" s="21"/>
      <c r="I50" s="16"/>
      <c r="J50" s="16"/>
    </row>
    <row r="51" spans="1:10" ht="16" thickBot="1">
      <c r="A51" s="4"/>
      <c r="B51" s="55"/>
      <c r="C51" s="27"/>
      <c r="D51" s="27"/>
      <c r="E51" s="28" t="s">
        <v>0</v>
      </c>
      <c r="F51" s="21"/>
      <c r="G51" s="21"/>
      <c r="H51" s="21"/>
      <c r="I51" s="16"/>
      <c r="J51" s="16"/>
    </row>
    <row r="52" spans="1:10" ht="16.5" thickTop="1" thickBot="1">
      <c r="A52" s="92"/>
      <c r="B52" s="72">
        <v>2021</v>
      </c>
      <c r="C52" s="57"/>
      <c r="D52" s="59"/>
      <c r="E52" s="73">
        <f>(D29+F29)*$B$45+H29*$B$46</f>
        <v>0</v>
      </c>
      <c r="F52" s="21"/>
      <c r="G52" s="21"/>
      <c r="H52" s="21"/>
      <c r="I52" s="16"/>
      <c r="J52" s="16"/>
    </row>
    <row r="53" spans="1:10" ht="16.5" thickTop="1" thickBot="1">
      <c r="A53" s="92"/>
      <c r="B53" s="27">
        <v>2022</v>
      </c>
      <c r="C53" s="61"/>
      <c r="D53" s="74"/>
      <c r="E53" s="81">
        <f t="shared" ref="E53:E61" si="7">(D30+F30)*$B$45+H30*$B$46</f>
        <v>15000</v>
      </c>
      <c r="F53" s="21"/>
      <c r="G53" s="21"/>
      <c r="H53" s="21"/>
      <c r="I53" s="16"/>
      <c r="J53" s="16"/>
    </row>
    <row r="54" spans="1:10" ht="16.5" thickTop="1" thickBot="1">
      <c r="A54" s="92"/>
      <c r="B54" s="75">
        <v>2023</v>
      </c>
      <c r="C54" s="76"/>
      <c r="D54" s="77"/>
      <c r="E54" s="73">
        <f t="shared" si="7"/>
        <v>15000</v>
      </c>
      <c r="F54" s="21"/>
      <c r="G54" s="21"/>
      <c r="H54" s="21"/>
      <c r="I54" s="16"/>
      <c r="J54" s="16"/>
    </row>
    <row r="55" spans="1:10" ht="16.5" thickTop="1" thickBot="1">
      <c r="A55" s="92"/>
      <c r="B55" s="27">
        <v>2024</v>
      </c>
      <c r="C55" s="61"/>
      <c r="D55" s="74"/>
      <c r="E55" s="81">
        <f t="shared" si="7"/>
        <v>15000</v>
      </c>
      <c r="F55" s="21"/>
      <c r="G55" s="21"/>
      <c r="H55" s="21"/>
      <c r="I55" s="16"/>
      <c r="J55" s="16"/>
    </row>
    <row r="56" spans="1:10" ht="16.5" thickTop="1" thickBot="1">
      <c r="A56" s="92"/>
      <c r="B56" s="75">
        <v>2025</v>
      </c>
      <c r="C56" s="76"/>
      <c r="D56" s="77"/>
      <c r="E56" s="73">
        <f t="shared" si="7"/>
        <v>15000</v>
      </c>
      <c r="F56" s="21"/>
      <c r="G56" s="21"/>
      <c r="H56" s="21"/>
      <c r="I56" s="16"/>
      <c r="J56" s="16"/>
    </row>
    <row r="57" spans="1:10" ht="16.5" thickTop="1" thickBot="1">
      <c r="A57" s="92"/>
      <c r="B57" s="27">
        <v>2026</v>
      </c>
      <c r="C57" s="78"/>
      <c r="D57" s="74"/>
      <c r="E57" s="81">
        <f t="shared" si="7"/>
        <v>15000</v>
      </c>
      <c r="F57" s="21"/>
      <c r="G57" s="21"/>
      <c r="H57" s="21"/>
      <c r="I57" s="16"/>
      <c r="J57" s="16"/>
    </row>
    <row r="58" spans="1:10" ht="16.5" thickTop="1" thickBot="1">
      <c r="A58" s="92"/>
      <c r="B58" s="75">
        <v>2027</v>
      </c>
      <c r="C58" s="76"/>
      <c r="D58" s="77"/>
      <c r="E58" s="73">
        <f t="shared" si="7"/>
        <v>15000</v>
      </c>
      <c r="F58" s="21"/>
      <c r="G58" s="21"/>
      <c r="H58" s="21"/>
      <c r="I58" s="16"/>
      <c r="J58" s="16"/>
    </row>
    <row r="59" spans="1:10" ht="16.5" thickTop="1" thickBot="1">
      <c r="A59" s="92"/>
      <c r="B59" s="27">
        <v>2028</v>
      </c>
      <c r="C59" s="61"/>
      <c r="D59" s="74"/>
      <c r="E59" s="81">
        <f t="shared" si="7"/>
        <v>15000</v>
      </c>
      <c r="F59" s="21"/>
      <c r="G59" s="21"/>
      <c r="H59" s="21"/>
      <c r="I59" s="16"/>
      <c r="J59" s="16"/>
    </row>
    <row r="60" spans="1:10" ht="16.5" thickTop="1" thickBot="1">
      <c r="A60" s="92"/>
      <c r="B60" s="75">
        <v>2029</v>
      </c>
      <c r="C60" s="76"/>
      <c r="D60" s="77"/>
      <c r="E60" s="73">
        <f t="shared" si="7"/>
        <v>15000</v>
      </c>
      <c r="F60" s="21"/>
      <c r="G60" s="21"/>
      <c r="H60" s="21"/>
      <c r="I60" s="16"/>
      <c r="J60" s="16"/>
    </row>
    <row r="61" spans="1:10" ht="16" thickTop="1">
      <c r="A61" s="92"/>
      <c r="B61" s="24">
        <v>2030</v>
      </c>
      <c r="C61" s="79"/>
      <c r="D61" s="74"/>
      <c r="E61" s="82">
        <f t="shared" si="7"/>
        <v>15000</v>
      </c>
      <c r="F61" s="21"/>
      <c r="G61" s="21"/>
      <c r="H61" s="21"/>
      <c r="I61" s="16"/>
      <c r="J61" s="16"/>
    </row>
    <row r="62" spans="1:10" ht="16" thickBot="1">
      <c r="A62" s="92"/>
      <c r="B62" s="14" t="s">
        <v>25</v>
      </c>
      <c r="C62" s="15"/>
      <c r="D62" s="17"/>
      <c r="E62" s="18">
        <f>SUM(E52:E61)</f>
        <v>135000</v>
      </c>
      <c r="F62" s="12"/>
      <c r="G62" s="12"/>
      <c r="H62" s="12"/>
      <c r="I62" s="16"/>
      <c r="J62" s="16"/>
    </row>
    <row r="63" spans="1:10" ht="16" thickTop="1">
      <c r="A63" s="4"/>
      <c r="B63" s="12"/>
      <c r="C63" s="12"/>
      <c r="D63" s="12"/>
      <c r="E63" s="19"/>
      <c r="F63" s="19"/>
      <c r="G63" s="19"/>
      <c r="H63" s="19"/>
      <c r="I63" s="16"/>
      <c r="J63" s="16"/>
    </row>
    <row r="64" spans="1:10">
      <c r="A64" s="4"/>
      <c r="B64" s="12"/>
      <c r="C64" s="12"/>
      <c r="D64" s="12"/>
      <c r="E64" s="19"/>
      <c r="F64" s="12"/>
      <c r="G64" s="19"/>
      <c r="H64" s="19"/>
      <c r="I64" s="16"/>
      <c r="J64" s="16"/>
    </row>
    <row r="65" spans="1:10">
      <c r="A65" s="4"/>
      <c r="B65" s="20" t="s">
        <v>26</v>
      </c>
      <c r="C65" s="12"/>
      <c r="D65" s="12"/>
      <c r="E65" s="12"/>
      <c r="F65" s="12"/>
      <c r="G65" s="19"/>
      <c r="H65" s="19"/>
      <c r="I65" s="19"/>
      <c r="J65" s="12"/>
    </row>
    <row r="66" spans="1:10" ht="6" customHeight="1">
      <c r="A66" s="4"/>
      <c r="B66" s="12"/>
      <c r="C66" s="12"/>
      <c r="D66" s="12"/>
      <c r="E66" s="12"/>
      <c r="F66" s="12"/>
      <c r="G66" s="19"/>
      <c r="H66" s="19"/>
      <c r="I66" s="19"/>
      <c r="J66" s="12"/>
    </row>
    <row r="67" spans="1:10">
      <c r="A67" s="4"/>
      <c r="B67" s="30" t="s">
        <v>27</v>
      </c>
      <c r="C67" s="12"/>
      <c r="D67" s="12"/>
      <c r="E67" s="12"/>
      <c r="F67" s="12"/>
      <c r="G67" s="12"/>
      <c r="H67" s="12"/>
      <c r="I67" s="12"/>
      <c r="J67" s="12"/>
    </row>
    <row r="68" spans="1:10">
      <c r="A68" s="4"/>
      <c r="B68" s="30" t="s">
        <v>29</v>
      </c>
      <c r="C68" s="12"/>
      <c r="D68" s="12"/>
      <c r="E68" s="12"/>
      <c r="F68" s="12"/>
      <c r="G68" s="12"/>
      <c r="H68" s="12"/>
      <c r="I68" s="12"/>
      <c r="J68" s="12"/>
    </row>
    <row r="69" spans="1:10">
      <c r="A69" s="4"/>
      <c r="B69" s="30"/>
      <c r="C69" s="12"/>
      <c r="D69" s="12"/>
      <c r="E69" s="12"/>
      <c r="F69" s="12"/>
      <c r="G69" s="12"/>
      <c r="H69" s="12"/>
      <c r="I69" s="12"/>
      <c r="J69" s="12"/>
    </row>
    <row r="70" spans="1:10">
      <c r="A70" s="4"/>
      <c r="B70" s="80"/>
      <c r="C70" s="12"/>
      <c r="D70" s="12"/>
      <c r="E70" s="12"/>
      <c r="F70" s="12"/>
      <c r="G70" s="12"/>
      <c r="H70" s="12"/>
      <c r="I70" s="12"/>
      <c r="J70" s="12"/>
    </row>
    <row r="71" spans="1:10">
      <c r="A71" s="4"/>
      <c r="B71" s="12"/>
      <c r="C71" s="12"/>
      <c r="D71" s="12"/>
      <c r="E71" s="12"/>
      <c r="F71" s="12"/>
      <c r="G71" s="12"/>
      <c r="H71" s="12"/>
      <c r="I71" s="12"/>
      <c r="J71" s="12"/>
    </row>
    <row r="72" spans="1:10">
      <c r="A72" s="3"/>
      <c r="B72" s="3"/>
      <c r="C72" s="3"/>
      <c r="D72" s="3"/>
      <c r="E72" s="3"/>
      <c r="F72" s="3"/>
      <c r="G72" s="3"/>
      <c r="H72" s="3"/>
      <c r="I72" s="3"/>
      <c r="J72" s="3"/>
    </row>
  </sheetData>
  <sheetProtection algorithmName="SHA-512" hashValue="2FKcqSmWrTx9S5nW3CWT2DB2L7J1ur+imuQrV7yG2arlEIekz4SdAQUUtr2Ygrv6Y9VeS/Y+4Fb1YYylH5btsA==" saltValue="rm/RwmtT/+s0zMyHSVdqtQ==" spinCount="100000" sheet="1" selectLockedCells="1"/>
  <mergeCells count="1">
    <mergeCell ref="E49:E50"/>
  </mergeCells>
  <phoneticPr fontId="4" type="noConversion"/>
  <pageMargins left="0.75000000000000011" right="0.75000000000000011" top="1" bottom="1" header="0.5" footer="0.5"/>
  <pageSetup paperSize="9" scale="36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Berechnungsbeispiel</vt:lpstr>
      <vt:lpstr>Berechnungsbeispiel!Druckbereich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Madeleine Schmidt</dc:creator>
  <cp:lastModifiedBy>Madeleine Schmidt</cp:lastModifiedBy>
  <cp:lastPrinted>2018-11-16T13:26:16Z</cp:lastPrinted>
  <dcterms:created xsi:type="dcterms:W3CDTF">2013-12-05T18:13:21Z</dcterms:created>
  <dcterms:modified xsi:type="dcterms:W3CDTF">2021-01-20T14:03:05Z</dcterms:modified>
</cp:coreProperties>
</file>